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oCompras\Desktop\Pregão 79-2019\"/>
    </mc:Choice>
  </mc:AlternateContent>
  <bookViews>
    <workbookView xWindow="0" yWindow="0" windowWidth="21570" windowHeight="897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Plan1!$A$1:$AT$50</definedName>
  </definedNames>
  <calcPr calcId="162913"/>
</workbook>
</file>

<file path=xl/calcChain.xml><?xml version="1.0" encoding="utf-8"?>
<calcChain xmlns="http://schemas.openxmlformats.org/spreadsheetml/2006/main">
  <c r="AT9" i="1" l="1"/>
  <c r="AT50" i="1" l="1"/>
  <c r="AT49" i="1"/>
  <c r="AT48" i="1"/>
  <c r="AT47" i="1" l="1"/>
  <c r="AT46" i="1" l="1"/>
  <c r="AT45" i="1"/>
  <c r="AT44" i="1" l="1"/>
  <c r="AT37" i="1" l="1"/>
  <c r="AT14" i="1" l="1"/>
  <c r="AT16" i="1"/>
  <c r="AT15" i="1"/>
  <c r="AT29" i="1"/>
  <c r="AT25" i="1"/>
  <c r="AT43" i="1"/>
  <c r="AT42" i="1"/>
  <c r="AT41" i="1"/>
  <c r="AT40" i="1"/>
  <c r="AT39" i="1"/>
  <c r="AT38" i="1"/>
  <c r="AT36" i="1"/>
  <c r="AT35" i="1"/>
  <c r="AT34" i="1"/>
  <c r="AT33" i="1"/>
  <c r="AT32" i="1"/>
  <c r="AT31" i="1"/>
  <c r="AT30" i="1"/>
  <c r="AT28" i="1"/>
  <c r="AT27" i="1"/>
  <c r="AT26" i="1"/>
  <c r="AT24" i="1"/>
  <c r="AT23" i="1"/>
  <c r="AT22" i="1"/>
  <c r="AT21" i="1"/>
  <c r="AT20" i="1"/>
  <c r="AT19" i="1"/>
  <c r="AT18" i="1"/>
  <c r="AT17" i="1"/>
  <c r="AT13" i="1"/>
  <c r="AT11" i="1"/>
  <c r="AT8" i="1"/>
  <c r="AT12" i="1"/>
  <c r="AT10" i="1"/>
</calcChain>
</file>

<file path=xl/sharedStrings.xml><?xml version="1.0" encoding="utf-8"?>
<sst xmlns="http://schemas.openxmlformats.org/spreadsheetml/2006/main" count="144" uniqueCount="104">
  <si>
    <t>E. Mz. Paineira</t>
  </si>
  <si>
    <t>Creche Tia Márcia</t>
  </si>
  <si>
    <t>E. M Plinio de Assis</t>
  </si>
  <si>
    <t>E. M. Francisco Paes</t>
  </si>
  <si>
    <t xml:space="preserve">E. M. Elizio  Henrique </t>
  </si>
  <si>
    <t>E. M. Quilombola</t>
  </si>
  <si>
    <t>E. M. Mirian Alves</t>
  </si>
  <si>
    <t xml:space="preserve">E. Mz. Paulo Roberto </t>
  </si>
  <si>
    <t xml:space="preserve">E. Mz. Manoel Moraes  </t>
  </si>
  <si>
    <t>E. M. Antonio Rodrigues</t>
  </si>
  <si>
    <t xml:space="preserve">E. M. Antonio Vaz </t>
  </si>
  <si>
    <t xml:space="preserve">E. Mz. Vidal de  Negreiros  </t>
  </si>
  <si>
    <t xml:space="preserve">E. M. Dulce Jotha  </t>
  </si>
  <si>
    <t xml:space="preserve">E. M. Vinhateiro </t>
  </si>
  <si>
    <t xml:space="preserve">E. M. Luiza Terra </t>
  </si>
  <si>
    <t xml:space="preserve">E. M. José Teixeira Paulo </t>
  </si>
  <si>
    <t xml:space="preserve">E. M. Maria da Glória </t>
  </si>
  <si>
    <t xml:space="preserve">E. M. Maria Celeste </t>
  </si>
  <si>
    <t xml:space="preserve">E. Mz. Pequiá </t>
  </si>
  <si>
    <t xml:space="preserve">E. M. Jardim Primavera </t>
  </si>
  <si>
    <t xml:space="preserve">E. M. Aureliano Martins  </t>
  </si>
  <si>
    <t xml:space="preserve">E. M. Dulcinda Jotta </t>
  </si>
  <si>
    <t>E. M. Rubem Arruda-</t>
  </si>
  <si>
    <t xml:space="preserve">E. M. Carlota Rocha </t>
  </si>
  <si>
    <t xml:space="preserve">E. M. Flonete </t>
  </si>
  <si>
    <t xml:space="preserve">E. M. Menino Jesus </t>
  </si>
  <si>
    <t xml:space="preserve">E. Mz. Adalgiza Lobo </t>
  </si>
  <si>
    <t xml:space="preserve">E. Mz. Capitão Costa </t>
  </si>
  <si>
    <t>E. Mz. Lucinda Franciscone</t>
  </si>
  <si>
    <t>E. M. Jamila Mota</t>
  </si>
  <si>
    <t xml:space="preserve">E. Mz. Manoel Martins </t>
  </si>
  <si>
    <t xml:space="preserve">E. Mz. Retiro </t>
  </si>
  <si>
    <t xml:space="preserve">NESPE </t>
  </si>
  <si>
    <t xml:space="preserve">E. M.  Barnabé Mariano </t>
  </si>
  <si>
    <t xml:space="preserve">Creche Tia Fátima </t>
  </si>
  <si>
    <t xml:space="preserve">Creche Dona Chica </t>
  </si>
  <si>
    <t xml:space="preserve">E. M. Elizio Ignácio </t>
  </si>
  <si>
    <t xml:space="preserve">E. M. São Francisco </t>
  </si>
  <si>
    <t xml:space="preserve">E. M. Elizio da Costa </t>
  </si>
  <si>
    <t>E. Mz. José Guimarães</t>
  </si>
  <si>
    <t>E. M Carolina Nazaret</t>
  </si>
  <si>
    <t>ESCOLAS</t>
  </si>
  <si>
    <t>Nº</t>
  </si>
  <si>
    <t>DESCRIÇÃO DO PRODUTO</t>
  </si>
  <si>
    <t>TOTAL</t>
  </si>
  <si>
    <t>SECRETARIA MUNICIPAL DE EDUCAÇÃO DE SÃO PEDRO DA ALDEIA</t>
  </si>
  <si>
    <t xml:space="preserve"> SEMED</t>
  </si>
  <si>
    <t>UND</t>
  </si>
  <si>
    <t>A+</t>
  </si>
  <si>
    <t>A</t>
  </si>
  <si>
    <t>B</t>
  </si>
  <si>
    <t>C</t>
  </si>
  <si>
    <t>D</t>
  </si>
  <si>
    <t>E</t>
  </si>
  <si>
    <t>CLASSIFICAÇÃO DE ESCOLAS POR Nº DE ALUNOS</t>
  </si>
  <si>
    <t xml:space="preserve">Nº de Alunos   </t>
  </si>
  <si>
    <t>Extensão Elétrica 3 Pinos 3 Metros</t>
  </si>
  <si>
    <t>Extensão Elétrica 5 Pinos 3 Metros</t>
  </si>
  <si>
    <t>Soprador Térmico 1500W (110V)</t>
  </si>
  <si>
    <t>Multímetro Digital Profissional True-rms Minipa Et-1507b</t>
  </si>
  <si>
    <t>cx</t>
  </si>
  <si>
    <t>fusivel 5 a 250 v</t>
  </si>
  <si>
    <t>TÉCNICA QUANTITATIVA   -   MATERIAL DE INFORMÁTICA - 2019</t>
  </si>
  <si>
    <t>Estabilizador 1000 va</t>
  </si>
  <si>
    <t>Cabo Pp 2 X 2.5 Mm 10 A 50 mts</t>
  </si>
  <si>
    <t>mts</t>
  </si>
  <si>
    <t>Tomada macho 3 pinos</t>
  </si>
  <si>
    <t>Tomada femea 3 pinos</t>
  </si>
  <si>
    <t>MATERIAL DE INFORMÁTICA PARA ATENDER  41 ESCOLAS MUNICIPAIS E  SECRETARIA DE EDUCAÇÃO</t>
  </si>
  <si>
    <t xml:space="preserve">Ferro de Solda </t>
  </si>
  <si>
    <t>Escada Articulada 4x4 16 Degraus</t>
  </si>
  <si>
    <t>Filtro de Linha 5 Tomada Bivolt</t>
  </si>
  <si>
    <t>Leitor de Código de Barras usb</t>
  </si>
  <si>
    <t xml:space="preserve">Impressora térmica  não-fiscal </t>
  </si>
  <si>
    <t>bateria 2032</t>
  </si>
  <si>
    <t>bateria 9v comum</t>
  </si>
  <si>
    <t xml:space="preserve">Adaptador wireless 300MBPS USB </t>
  </si>
  <si>
    <t>Fio de solda 250G 0,5</t>
  </si>
  <si>
    <t>Nucleo de técnologia municipal</t>
  </si>
  <si>
    <t>CPU: 2.8 Ghz 2 Nucleos reais ou superior, Placa Mãe,  DDR4 4GB, 1TB HD 7200 rpm ou superior, fonte 500W reais, leitor de CD e DVD, Gabinete.</t>
  </si>
  <si>
    <t>Monitor de 18 " com entrada HDMI,  LED  padrão Widescreen  720p ou superior.</t>
  </si>
  <si>
    <t>Teclado para computador usb cor: preto teclas macias e silenciosas teclas impressas a laser, ABNT 2</t>
  </si>
  <si>
    <t>Mouse USB; 800 dpi ou mais, mouse óptico tamanho: médio</t>
  </si>
  <si>
    <t>Descascador de Cabo de rede rj45</t>
  </si>
  <si>
    <t>Lubrificante e solução anticorrosiva 500ml por unidade ou mais.</t>
  </si>
  <si>
    <t>Alicate para crimpagem modular para cortar; decapar e crimpar cabos tipo RJ 11/12/45 possui 2 cavas para conectores de 6 e 8 pinos catraca para um melhor desempenho ideal para decapar e crimpar cabo de rede (RJ45) e telefônico, alimentação.</t>
  </si>
  <si>
    <t>Limpeza Lava Placa 1000ml ou mais.</t>
  </si>
  <si>
    <t>Roteador wifi 3 antenas 750 mb ou superior</t>
  </si>
  <si>
    <t xml:space="preserve">adaptador de tomada </t>
  </si>
  <si>
    <t xml:space="preserve">Jogo de Alicates Universal, Corte e Bico </t>
  </si>
  <si>
    <t>Jogo de Chaves  Fenda P,M,G para Computador</t>
  </si>
  <si>
    <t>Jogo de Chaves  Phillips P,M,G para computador</t>
  </si>
  <si>
    <t>Nobreak 600 va, ou superior.</t>
  </si>
  <si>
    <t>Soprador de ar e aspirador de pó para computadores funções: soprar e aspirar voltagem: 110v potência: 400 w rotação: 4.000 a 13.000 RPM controle de velocidade (6 níveis de velocidade) velocidade do ar: 2,3 m3/min dimensões aproximadas sem acessórios: 22 x 20 x 22 cm peso sem acessórios: 1,5 kg peso total: 1,7 kg itens inclusos 1 soprador forte 1 bico de borracha (bico de alcance) 1 saco de coletor de pó 1 par de carvões reserva.</t>
  </si>
  <si>
    <t>Limpa Contatos 300ml</t>
  </si>
  <si>
    <t>HD externo USB 3.0 1TB 5400rpm ou superior.</t>
  </si>
  <si>
    <t>Carrinho Armazém 300KG,  Carga Máxima: 300KG, Peso : 14,000KG, Chassi: 1 ¼’ – 1,50mm , Roda: RPC 305 – 325.8 – 2,25mm (CH13) – 360mm – Com Rolete. Eixo: 1″</t>
  </si>
  <si>
    <t>Maleta para ferramentas - 42x28x12 cm – cor: preto ou prata; capacidade máxima: 10,0 kg</t>
  </si>
  <si>
    <t>Memória DDR3 capacidade de 4GB; padrão DDR3; freqüência 1600mhz.</t>
  </si>
  <si>
    <t>Hard disk (HD); 1 TB; interno; sata; 7200 RPM. Interface Sata III (6gb/s), cache 64MB, capacidade 1TB.</t>
  </si>
  <si>
    <t xml:space="preserve">Fonte de alimentação para microcomputador - desktop 500 W; padrão ATX 12 v- v2.31 ou versão semelhante ou superior; saídas min. 2x sata; 2x pata (ide); 1 floppy drave; 1x atx12v; 4 pinos; dim. L x a x p: 8,5x14 cm; refrig. Ventoinha de 8 ou 12 cm; proteções SCP/OVP/UVP; bivolt, de 24 pinos.
</t>
  </si>
  <si>
    <t>Cabo de rede; UTP cat 5; 23 AWG; trancado; 8 vias; 4 pares; rolo com 305 m</t>
  </si>
  <si>
    <t>Conector para cabo de rede; RJ-45; cat 5; macho</t>
  </si>
  <si>
    <t>Switch 16 portas 10/100 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</si>
</sst>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3">
    <xf numFmtId="0" fontId="0" fillId="0" borderId="0" xfId="0"/>
    <xf numFmtId="0" fontId="0" fillId="3" borderId="0" xfId="0" applyFill="1"/>
    <xf numFmtId="0" fontId="0" fillId="0" borderId="0" xfId="0" applyBorder="1"/>
    <xf numFmtId="0" fontId="0" fillId="3" borderId="0" xfId="0" applyFill="1" applyBorder="1"/>
    <xf numFmtId="0" fontId="2" fillId="0" borderId="3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0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4" fillId="2" borderId="2" xfId="0" applyFont="1" applyFill="1" applyBorder="1" applyAlignment="1">
      <alignment horizontal="center" textRotation="90"/>
    </xf>
    <xf numFmtId="0" fontId="4" fillId="3" borderId="2" xfId="0" applyFont="1" applyFill="1" applyBorder="1" applyAlignment="1">
      <alignment horizontal="center" textRotation="90" wrapText="1"/>
    </xf>
    <xf numFmtId="0" fontId="4" fillId="2" borderId="3" xfId="0" applyFont="1" applyFill="1" applyBorder="1" applyAlignment="1">
      <alignment horizontal="center" vertical="center" textRotation="90"/>
    </xf>
    <xf numFmtId="0" fontId="4" fillId="3" borderId="3" xfId="0" applyFont="1" applyFill="1" applyBorder="1" applyAlignment="1">
      <alignment horizont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3" fillId="0" borderId="1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textRotation="90"/>
    </xf>
    <xf numFmtId="0" fontId="3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textRotation="90" wrapText="1"/>
    </xf>
    <xf numFmtId="0" fontId="4" fillId="3" borderId="1" xfId="0" applyFont="1" applyFill="1" applyBorder="1" applyAlignment="1">
      <alignment horizontal="center" textRotation="90" wrapText="1"/>
    </xf>
    <xf numFmtId="0" fontId="4" fillId="2" borderId="2" xfId="0" applyFont="1" applyFill="1" applyBorder="1" applyAlignment="1">
      <alignment horizontal="center" textRotation="90"/>
    </xf>
    <xf numFmtId="0" fontId="4" fillId="2" borderId="3" xfId="0" applyFont="1" applyFill="1" applyBorder="1" applyAlignment="1">
      <alignment horizontal="center" textRotation="90"/>
    </xf>
    <xf numFmtId="0" fontId="4" fillId="3" borderId="3" xfId="0" applyFont="1" applyFill="1" applyBorder="1" applyAlignment="1">
      <alignment horizontal="center" textRotation="90"/>
    </xf>
    <xf numFmtId="0" fontId="4" fillId="3" borderId="1" xfId="0" applyFont="1" applyFill="1" applyBorder="1" applyAlignment="1">
      <alignment horizontal="center" textRotation="90"/>
    </xf>
    <xf numFmtId="0" fontId="4" fillId="2" borderId="3" xfId="0" applyFont="1" applyFill="1" applyBorder="1" applyAlignment="1">
      <alignment horizontal="center" textRotation="90" wrapText="1"/>
    </xf>
    <xf numFmtId="0" fontId="4" fillId="2" borderId="1" xfId="0" applyFont="1" applyFill="1" applyBorder="1" applyAlignment="1">
      <alignment horizontal="center" textRotation="90" wrapText="1"/>
    </xf>
    <xf numFmtId="0" fontId="4" fillId="3" borderId="2" xfId="0" applyFont="1" applyFill="1" applyBorder="1" applyAlignment="1">
      <alignment horizontal="center" textRotation="90" wrapText="1"/>
    </xf>
    <xf numFmtId="0" fontId="2" fillId="3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textRotation="90" wrapText="1"/>
    </xf>
    <xf numFmtId="0" fontId="4" fillId="2" borderId="1" xfId="0" applyFont="1" applyFill="1" applyBorder="1" applyAlignment="1">
      <alignment horizontal="center" textRotation="90"/>
    </xf>
  </cellXfs>
  <cellStyles count="2">
    <cellStyle name="Hiperlink" xfId="1" builtinId="8"/>
    <cellStyle name="Normal" xfId="0" builtinId="0"/>
  </cellStyles>
  <dxfs count="0"/>
  <tableStyles count="0" defaultTableStyle="TableStyleMedium9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0"/>
  <sheetViews>
    <sheetView tabSelected="1" view="pageLayout" zoomScaleSheetLayoutView="100" workbookViewId="0">
      <selection activeCell="M5" sqref="M5:M6"/>
    </sheetView>
  </sheetViews>
  <sheetFormatPr defaultColWidth="9" defaultRowHeight="22.5" customHeight="1" x14ac:dyDescent="0.25"/>
  <cols>
    <col min="1" max="1" width="3.7109375" customWidth="1"/>
    <col min="2" max="2" width="39.140625" customWidth="1"/>
    <col min="3" max="3" width="6.42578125" customWidth="1"/>
    <col min="4" max="4" width="3.28515625" style="1" customWidth="1"/>
    <col min="5" max="5" width="3.42578125" style="1" customWidth="1"/>
    <col min="6" max="6" width="3.28515625" style="1" customWidth="1"/>
    <col min="7" max="7" width="3.42578125" style="1" customWidth="1"/>
    <col min="8" max="8" width="3.28515625" style="1" customWidth="1"/>
    <col min="9" max="12" width="3.5703125" style="1" customWidth="1"/>
    <col min="13" max="13" width="3.42578125" style="1" customWidth="1"/>
    <col min="14" max="14" width="3.85546875" style="1" customWidth="1"/>
    <col min="15" max="17" width="3.28515625" style="1" customWidth="1"/>
    <col min="18" max="19" width="3.5703125" style="1" customWidth="1"/>
    <col min="20" max="20" width="3.5703125" style="1" bestFit="1" customWidth="1"/>
    <col min="21" max="23" width="3.28515625" style="1" customWidth="1"/>
    <col min="24" max="24" width="3.5703125" style="1" customWidth="1"/>
    <col min="25" max="25" width="3.28515625" style="1" customWidth="1"/>
    <col min="26" max="27" width="3.85546875" style="1" customWidth="1"/>
    <col min="28" max="28" width="4" style="1" customWidth="1"/>
    <col min="29" max="30" width="3.7109375" style="1" customWidth="1"/>
    <col min="31" max="31" width="4" style="1" customWidth="1"/>
    <col min="32" max="32" width="3.5703125" style="1" customWidth="1"/>
    <col min="33" max="33" width="3.85546875" style="1" customWidth="1"/>
    <col min="34" max="35" width="3.28515625" style="1" customWidth="1"/>
    <col min="36" max="36" width="3.85546875" style="1" customWidth="1"/>
    <col min="37" max="37" width="4.140625" style="1" customWidth="1"/>
    <col min="38" max="38" width="3.5703125" style="1" customWidth="1"/>
    <col min="39" max="40" width="3.28515625" style="1" customWidth="1"/>
    <col min="41" max="41" width="2.7109375" style="1" customWidth="1"/>
    <col min="42" max="42" width="3.140625" style="1" customWidth="1"/>
    <col min="43" max="43" width="3.5703125" style="1" customWidth="1"/>
    <col min="44" max="44" width="3" style="1" customWidth="1"/>
    <col min="45" max="45" width="4.140625" style="1" customWidth="1"/>
    <col min="46" max="46" width="4.140625" style="3" customWidth="1"/>
  </cols>
  <sheetData>
    <row r="1" spans="1:47" ht="22.5" customHeight="1" x14ac:dyDescent="0.25">
      <c r="A1" s="49" t="s">
        <v>45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U1" s="2"/>
    </row>
    <row r="2" spans="1:47" ht="22.5" customHeight="1" x14ac:dyDescent="0.25">
      <c r="A2" s="49" t="s">
        <v>62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</row>
    <row r="3" spans="1:47" ht="13.5" customHeight="1" x14ac:dyDescent="0.25">
      <c r="A3" s="26" t="s">
        <v>54</v>
      </c>
      <c r="B3" s="42"/>
      <c r="C3" s="43"/>
      <c r="D3" s="4" t="s">
        <v>48</v>
      </c>
      <c r="E3" s="47" t="s">
        <v>49</v>
      </c>
      <c r="F3" s="47"/>
      <c r="G3" s="47"/>
      <c r="H3" s="47"/>
      <c r="I3" s="47"/>
      <c r="J3" s="47"/>
      <c r="K3" s="48" t="s">
        <v>50</v>
      </c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4" t="s">
        <v>51</v>
      </c>
      <c r="Y3" s="45"/>
      <c r="Z3" s="45"/>
      <c r="AA3" s="45"/>
      <c r="AB3" s="45"/>
      <c r="AC3" s="45"/>
      <c r="AD3" s="45"/>
      <c r="AE3" s="46"/>
      <c r="AF3" s="48" t="s">
        <v>52</v>
      </c>
      <c r="AG3" s="48"/>
      <c r="AH3" s="48"/>
      <c r="AI3" s="48"/>
      <c r="AJ3" s="48"/>
      <c r="AK3" s="48"/>
      <c r="AL3" s="48"/>
      <c r="AM3" s="41" t="s">
        <v>53</v>
      </c>
      <c r="AN3" s="41"/>
      <c r="AO3" s="41"/>
      <c r="AP3" s="41"/>
      <c r="AQ3" s="41"/>
      <c r="AR3" s="41"/>
      <c r="AS3" s="5"/>
      <c r="AT3" s="6"/>
    </row>
    <row r="4" spans="1:47" ht="10.5" customHeight="1" x14ac:dyDescent="0.25">
      <c r="A4" s="26" t="s">
        <v>46</v>
      </c>
      <c r="B4" s="27"/>
      <c r="C4" s="28"/>
      <c r="D4" s="7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8">
        <v>8</v>
      </c>
      <c r="L4" s="8">
        <v>9</v>
      </c>
      <c r="M4" s="8">
        <v>10</v>
      </c>
      <c r="N4" s="8">
        <v>11</v>
      </c>
      <c r="O4" s="8">
        <v>12</v>
      </c>
      <c r="P4" s="8">
        <v>13</v>
      </c>
      <c r="Q4" s="8">
        <v>14</v>
      </c>
      <c r="R4" s="8">
        <v>15</v>
      </c>
      <c r="S4" s="8">
        <v>16</v>
      </c>
      <c r="T4" s="8">
        <v>17</v>
      </c>
      <c r="U4" s="8">
        <v>18</v>
      </c>
      <c r="V4" s="8">
        <v>19</v>
      </c>
      <c r="W4" s="8">
        <v>20</v>
      </c>
      <c r="X4" s="7">
        <v>21</v>
      </c>
      <c r="Y4" s="7">
        <v>22</v>
      </c>
      <c r="Z4" s="7">
        <v>23</v>
      </c>
      <c r="AA4" s="7">
        <v>24</v>
      </c>
      <c r="AB4" s="7">
        <v>25</v>
      </c>
      <c r="AC4" s="7">
        <v>26</v>
      </c>
      <c r="AD4" s="7">
        <v>27</v>
      </c>
      <c r="AE4" s="7">
        <v>28</v>
      </c>
      <c r="AF4" s="8">
        <v>29</v>
      </c>
      <c r="AG4" s="8">
        <v>30</v>
      </c>
      <c r="AH4" s="8">
        <v>31</v>
      </c>
      <c r="AI4" s="8">
        <v>32</v>
      </c>
      <c r="AJ4" s="8">
        <v>33</v>
      </c>
      <c r="AK4" s="8">
        <v>34</v>
      </c>
      <c r="AL4" s="8">
        <v>35</v>
      </c>
      <c r="AM4" s="7">
        <v>36</v>
      </c>
      <c r="AN4" s="7">
        <v>37</v>
      </c>
      <c r="AO4" s="7">
        <v>38</v>
      </c>
      <c r="AP4" s="7">
        <v>39</v>
      </c>
      <c r="AQ4" s="7">
        <v>40</v>
      </c>
      <c r="AR4" s="7">
        <v>41</v>
      </c>
      <c r="AS4" s="7">
        <v>42</v>
      </c>
      <c r="AT4" s="9"/>
    </row>
    <row r="5" spans="1:47" ht="22.5" customHeight="1" x14ac:dyDescent="0.25">
      <c r="A5" s="29" t="s">
        <v>68</v>
      </c>
      <c r="B5" s="29"/>
      <c r="C5" s="10"/>
      <c r="D5" s="30" t="s">
        <v>9</v>
      </c>
      <c r="E5" s="32" t="s">
        <v>10</v>
      </c>
      <c r="F5" s="40" t="s">
        <v>6</v>
      </c>
      <c r="G5" s="11"/>
      <c r="H5" s="32" t="s">
        <v>8</v>
      </c>
      <c r="I5" s="32" t="s">
        <v>11</v>
      </c>
      <c r="J5" s="40" t="s">
        <v>40</v>
      </c>
      <c r="K5" s="51" t="s">
        <v>39</v>
      </c>
      <c r="L5" s="38" t="s">
        <v>17</v>
      </c>
      <c r="M5" s="38" t="s">
        <v>18</v>
      </c>
      <c r="N5" s="38" t="s">
        <v>16</v>
      </c>
      <c r="O5" s="38" t="s">
        <v>12</v>
      </c>
      <c r="P5" s="38" t="s">
        <v>3</v>
      </c>
      <c r="Q5" s="38" t="s">
        <v>13</v>
      </c>
      <c r="R5" s="38" t="s">
        <v>14</v>
      </c>
      <c r="S5" s="38" t="s">
        <v>15</v>
      </c>
      <c r="T5" s="34" t="s">
        <v>19</v>
      </c>
      <c r="U5" s="38" t="s">
        <v>20</v>
      </c>
      <c r="V5" s="38" t="s">
        <v>21</v>
      </c>
      <c r="W5" s="51" t="s">
        <v>24</v>
      </c>
      <c r="X5" s="32" t="s">
        <v>23</v>
      </c>
      <c r="Y5" s="36" t="s">
        <v>28</v>
      </c>
      <c r="Z5" s="40" t="s">
        <v>5</v>
      </c>
      <c r="AA5" s="32" t="s">
        <v>27</v>
      </c>
      <c r="AB5" s="32" t="s">
        <v>22</v>
      </c>
      <c r="AC5" s="32" t="s">
        <v>30</v>
      </c>
      <c r="AD5" s="40" t="s">
        <v>31</v>
      </c>
      <c r="AE5" s="40" t="s">
        <v>34</v>
      </c>
      <c r="AF5" s="51" t="s">
        <v>29</v>
      </c>
      <c r="AG5" s="38" t="s">
        <v>25</v>
      </c>
      <c r="AH5" s="38" t="s">
        <v>33</v>
      </c>
      <c r="AI5" s="38" t="s">
        <v>26</v>
      </c>
      <c r="AJ5" s="38" t="s">
        <v>7</v>
      </c>
      <c r="AK5" s="38" t="s">
        <v>4</v>
      </c>
      <c r="AL5" s="38" t="s">
        <v>35</v>
      </c>
      <c r="AM5" s="32" t="s">
        <v>2</v>
      </c>
      <c r="AN5" s="40" t="s">
        <v>36</v>
      </c>
      <c r="AO5" s="32" t="s">
        <v>37</v>
      </c>
      <c r="AP5" s="32" t="s">
        <v>32</v>
      </c>
      <c r="AQ5" s="32" t="s">
        <v>1</v>
      </c>
      <c r="AR5" s="32" t="s">
        <v>38</v>
      </c>
      <c r="AS5" s="32" t="s">
        <v>78</v>
      </c>
      <c r="AT5" s="52" t="s">
        <v>44</v>
      </c>
    </row>
    <row r="6" spans="1:47" ht="83.25" customHeight="1" x14ac:dyDescent="0.25">
      <c r="A6" s="29"/>
      <c r="B6" s="29"/>
      <c r="C6" s="12" t="s">
        <v>41</v>
      </c>
      <c r="D6" s="31"/>
      <c r="E6" s="33"/>
      <c r="F6" s="32"/>
      <c r="G6" s="13" t="s">
        <v>0</v>
      </c>
      <c r="H6" s="33"/>
      <c r="I6" s="33"/>
      <c r="J6" s="32"/>
      <c r="K6" s="38"/>
      <c r="L6" s="39"/>
      <c r="M6" s="39"/>
      <c r="N6" s="39"/>
      <c r="O6" s="39"/>
      <c r="P6" s="39"/>
      <c r="Q6" s="39"/>
      <c r="R6" s="39"/>
      <c r="S6" s="39"/>
      <c r="T6" s="35"/>
      <c r="U6" s="39"/>
      <c r="V6" s="39"/>
      <c r="W6" s="38"/>
      <c r="X6" s="33"/>
      <c r="Y6" s="37"/>
      <c r="Z6" s="32"/>
      <c r="AA6" s="33"/>
      <c r="AB6" s="33"/>
      <c r="AC6" s="33"/>
      <c r="AD6" s="32"/>
      <c r="AE6" s="32"/>
      <c r="AF6" s="38"/>
      <c r="AG6" s="39"/>
      <c r="AH6" s="39"/>
      <c r="AI6" s="39"/>
      <c r="AJ6" s="39"/>
      <c r="AK6" s="39"/>
      <c r="AL6" s="39"/>
      <c r="AM6" s="33"/>
      <c r="AN6" s="32"/>
      <c r="AO6" s="33"/>
      <c r="AP6" s="33"/>
      <c r="AQ6" s="33"/>
      <c r="AR6" s="33"/>
      <c r="AS6" s="33"/>
      <c r="AT6" s="52"/>
      <c r="AU6" s="1"/>
    </row>
    <row r="7" spans="1:47" ht="32.25" customHeight="1" x14ac:dyDescent="0.25">
      <c r="A7" s="14" t="s">
        <v>42</v>
      </c>
      <c r="B7" s="15" t="s">
        <v>43</v>
      </c>
      <c r="C7" s="16" t="s">
        <v>55</v>
      </c>
      <c r="D7" s="17">
        <v>829</v>
      </c>
      <c r="E7" s="17">
        <v>625</v>
      </c>
      <c r="F7" s="17">
        <v>603</v>
      </c>
      <c r="G7" s="17">
        <v>640</v>
      </c>
      <c r="H7" s="17">
        <v>522</v>
      </c>
      <c r="I7" s="17">
        <v>552</v>
      </c>
      <c r="J7" s="17">
        <v>541</v>
      </c>
      <c r="K7" s="18">
        <v>409</v>
      </c>
      <c r="L7" s="18">
        <v>410</v>
      </c>
      <c r="M7" s="18">
        <v>425</v>
      </c>
      <c r="N7" s="18">
        <v>464</v>
      </c>
      <c r="O7" s="18">
        <v>435</v>
      </c>
      <c r="P7" s="18">
        <v>465</v>
      </c>
      <c r="Q7" s="18">
        <v>370</v>
      </c>
      <c r="R7" s="18">
        <v>373</v>
      </c>
      <c r="S7" s="18">
        <v>379</v>
      </c>
      <c r="T7" s="18">
        <v>395</v>
      </c>
      <c r="U7" s="18">
        <v>349</v>
      </c>
      <c r="V7" s="18">
        <v>354</v>
      </c>
      <c r="W7" s="18">
        <v>355</v>
      </c>
      <c r="X7" s="17">
        <v>255</v>
      </c>
      <c r="Y7" s="17">
        <v>223</v>
      </c>
      <c r="Z7" s="17">
        <v>209</v>
      </c>
      <c r="AA7" s="17">
        <v>206</v>
      </c>
      <c r="AB7" s="17">
        <v>190</v>
      </c>
      <c r="AC7" s="17">
        <v>198</v>
      </c>
      <c r="AD7" s="17">
        <v>176</v>
      </c>
      <c r="AE7" s="17">
        <v>169</v>
      </c>
      <c r="AF7" s="18">
        <v>157</v>
      </c>
      <c r="AG7" s="18">
        <v>154</v>
      </c>
      <c r="AH7" s="18">
        <v>152</v>
      </c>
      <c r="AI7" s="18">
        <v>143</v>
      </c>
      <c r="AJ7" s="18">
        <v>127</v>
      </c>
      <c r="AK7" s="18">
        <v>113</v>
      </c>
      <c r="AL7" s="18">
        <v>108</v>
      </c>
      <c r="AM7" s="17">
        <v>84</v>
      </c>
      <c r="AN7" s="17">
        <v>86</v>
      </c>
      <c r="AO7" s="17">
        <v>74</v>
      </c>
      <c r="AP7" s="17">
        <v>53</v>
      </c>
      <c r="AQ7" s="17">
        <v>55</v>
      </c>
      <c r="AR7" s="17">
        <v>37</v>
      </c>
      <c r="AS7" s="17"/>
      <c r="AT7" s="19"/>
      <c r="AU7" s="1"/>
    </row>
    <row r="8" spans="1:47" ht="39.75" customHeight="1" x14ac:dyDescent="0.25">
      <c r="A8" s="20">
        <v>1</v>
      </c>
      <c r="B8" s="21" t="s">
        <v>79</v>
      </c>
      <c r="C8" s="22" t="s">
        <v>47</v>
      </c>
      <c r="D8" s="17">
        <v>3</v>
      </c>
      <c r="E8" s="17">
        <v>3</v>
      </c>
      <c r="F8" s="17">
        <v>3</v>
      </c>
      <c r="G8" s="17">
        <v>3</v>
      </c>
      <c r="H8" s="17">
        <v>3</v>
      </c>
      <c r="I8" s="17">
        <v>3</v>
      </c>
      <c r="J8" s="17">
        <v>3</v>
      </c>
      <c r="K8" s="18">
        <v>2</v>
      </c>
      <c r="L8" s="18">
        <v>2</v>
      </c>
      <c r="M8" s="18">
        <v>2</v>
      </c>
      <c r="N8" s="18">
        <v>2</v>
      </c>
      <c r="O8" s="18">
        <v>3</v>
      </c>
      <c r="P8" s="18">
        <v>3</v>
      </c>
      <c r="Q8" s="18">
        <v>3</v>
      </c>
      <c r="R8" s="18">
        <v>2</v>
      </c>
      <c r="S8" s="18">
        <v>2</v>
      </c>
      <c r="T8" s="18">
        <v>2</v>
      </c>
      <c r="U8" s="18">
        <v>2</v>
      </c>
      <c r="V8" s="18">
        <v>3</v>
      </c>
      <c r="W8" s="18">
        <v>2</v>
      </c>
      <c r="X8" s="17">
        <v>2</v>
      </c>
      <c r="Y8" s="17">
        <v>2</v>
      </c>
      <c r="Z8" s="17">
        <v>2</v>
      </c>
      <c r="AA8" s="17">
        <v>3</v>
      </c>
      <c r="AB8" s="17">
        <v>3</v>
      </c>
      <c r="AC8" s="17">
        <v>2</v>
      </c>
      <c r="AD8" s="17">
        <v>2</v>
      </c>
      <c r="AE8" s="17">
        <v>2</v>
      </c>
      <c r="AF8" s="18">
        <v>4</v>
      </c>
      <c r="AG8" s="18">
        <v>2</v>
      </c>
      <c r="AH8" s="18">
        <v>2</v>
      </c>
      <c r="AI8" s="18">
        <v>2</v>
      </c>
      <c r="AJ8" s="18">
        <v>2</v>
      </c>
      <c r="AK8" s="18">
        <v>2</v>
      </c>
      <c r="AL8" s="18">
        <v>2</v>
      </c>
      <c r="AM8" s="17">
        <v>1</v>
      </c>
      <c r="AN8" s="17">
        <v>1</v>
      </c>
      <c r="AO8" s="17">
        <v>1</v>
      </c>
      <c r="AP8" s="17">
        <v>2</v>
      </c>
      <c r="AQ8" s="17">
        <v>1</v>
      </c>
      <c r="AR8" s="17">
        <v>1</v>
      </c>
      <c r="AS8" s="17">
        <v>10</v>
      </c>
      <c r="AT8" s="18">
        <f t="shared" ref="AT8:AT50" si="0">SUM(D8:AS8)</f>
        <v>102</v>
      </c>
      <c r="AU8" s="1"/>
    </row>
    <row r="9" spans="1:47" ht="23.25" customHeight="1" x14ac:dyDescent="0.25">
      <c r="A9" s="20">
        <v>2</v>
      </c>
      <c r="B9" s="23" t="s">
        <v>80</v>
      </c>
      <c r="C9" s="22" t="s">
        <v>47</v>
      </c>
      <c r="D9" s="17">
        <v>3</v>
      </c>
      <c r="E9" s="17">
        <v>3</v>
      </c>
      <c r="F9" s="17">
        <v>3</v>
      </c>
      <c r="G9" s="17">
        <v>3</v>
      </c>
      <c r="H9" s="17">
        <v>3</v>
      </c>
      <c r="I9" s="17">
        <v>3</v>
      </c>
      <c r="J9" s="17">
        <v>3</v>
      </c>
      <c r="K9" s="18">
        <v>2</v>
      </c>
      <c r="L9" s="18">
        <v>2</v>
      </c>
      <c r="M9" s="18">
        <v>2</v>
      </c>
      <c r="N9" s="18">
        <v>2</v>
      </c>
      <c r="O9" s="18">
        <v>3</v>
      </c>
      <c r="P9" s="18">
        <v>3</v>
      </c>
      <c r="Q9" s="18">
        <v>3</v>
      </c>
      <c r="R9" s="18">
        <v>2</v>
      </c>
      <c r="S9" s="18">
        <v>2</v>
      </c>
      <c r="T9" s="18">
        <v>2</v>
      </c>
      <c r="U9" s="18">
        <v>2</v>
      </c>
      <c r="V9" s="18">
        <v>3</v>
      </c>
      <c r="W9" s="18">
        <v>2</v>
      </c>
      <c r="X9" s="17">
        <v>2</v>
      </c>
      <c r="Y9" s="17">
        <v>2</v>
      </c>
      <c r="Z9" s="17">
        <v>2</v>
      </c>
      <c r="AA9" s="17">
        <v>3</v>
      </c>
      <c r="AB9" s="17">
        <v>3</v>
      </c>
      <c r="AC9" s="17">
        <v>2</v>
      </c>
      <c r="AD9" s="17">
        <v>2</v>
      </c>
      <c r="AE9" s="17">
        <v>2</v>
      </c>
      <c r="AF9" s="18">
        <v>4</v>
      </c>
      <c r="AG9" s="18">
        <v>2</v>
      </c>
      <c r="AH9" s="18">
        <v>2</v>
      </c>
      <c r="AI9" s="18">
        <v>2</v>
      </c>
      <c r="AJ9" s="18">
        <v>2</v>
      </c>
      <c r="AK9" s="18">
        <v>2</v>
      </c>
      <c r="AL9" s="18">
        <v>2</v>
      </c>
      <c r="AM9" s="17">
        <v>1</v>
      </c>
      <c r="AN9" s="17">
        <v>1</v>
      </c>
      <c r="AO9" s="17">
        <v>1</v>
      </c>
      <c r="AP9" s="17">
        <v>2</v>
      </c>
      <c r="AQ9" s="17">
        <v>1</v>
      </c>
      <c r="AR9" s="17">
        <v>1</v>
      </c>
      <c r="AS9" s="17">
        <v>10</v>
      </c>
      <c r="AT9" s="18">
        <f t="shared" si="0"/>
        <v>102</v>
      </c>
      <c r="AU9" s="1"/>
    </row>
    <row r="10" spans="1:47" ht="23.25" customHeight="1" x14ac:dyDescent="0.25">
      <c r="A10" s="20">
        <v>3</v>
      </c>
      <c r="B10" s="23" t="s">
        <v>81</v>
      </c>
      <c r="C10" s="22" t="s">
        <v>47</v>
      </c>
      <c r="D10" s="17">
        <v>3</v>
      </c>
      <c r="E10" s="17">
        <v>3</v>
      </c>
      <c r="F10" s="17">
        <v>3</v>
      </c>
      <c r="G10" s="17">
        <v>3</v>
      </c>
      <c r="H10" s="17">
        <v>3</v>
      </c>
      <c r="I10" s="17">
        <v>3</v>
      </c>
      <c r="J10" s="17">
        <v>3</v>
      </c>
      <c r="K10" s="18">
        <v>2</v>
      </c>
      <c r="L10" s="18">
        <v>2</v>
      </c>
      <c r="M10" s="18">
        <v>2</v>
      </c>
      <c r="N10" s="18">
        <v>2</v>
      </c>
      <c r="O10" s="18">
        <v>3</v>
      </c>
      <c r="P10" s="18">
        <v>3</v>
      </c>
      <c r="Q10" s="18">
        <v>3</v>
      </c>
      <c r="R10" s="18">
        <v>2</v>
      </c>
      <c r="S10" s="18">
        <v>2</v>
      </c>
      <c r="T10" s="18">
        <v>2</v>
      </c>
      <c r="U10" s="18">
        <v>2</v>
      </c>
      <c r="V10" s="18">
        <v>3</v>
      </c>
      <c r="W10" s="18">
        <v>2</v>
      </c>
      <c r="X10" s="17">
        <v>2</v>
      </c>
      <c r="Y10" s="17">
        <v>2</v>
      </c>
      <c r="Z10" s="17">
        <v>2</v>
      </c>
      <c r="AA10" s="17">
        <v>3</v>
      </c>
      <c r="AB10" s="17">
        <v>3</v>
      </c>
      <c r="AC10" s="17">
        <v>2</v>
      </c>
      <c r="AD10" s="17">
        <v>2</v>
      </c>
      <c r="AE10" s="17">
        <v>2</v>
      </c>
      <c r="AF10" s="18">
        <v>4</v>
      </c>
      <c r="AG10" s="18">
        <v>2</v>
      </c>
      <c r="AH10" s="18">
        <v>2</v>
      </c>
      <c r="AI10" s="18">
        <v>2</v>
      </c>
      <c r="AJ10" s="18">
        <v>2</v>
      </c>
      <c r="AK10" s="18">
        <v>2</v>
      </c>
      <c r="AL10" s="18">
        <v>2</v>
      </c>
      <c r="AM10" s="17">
        <v>1</v>
      </c>
      <c r="AN10" s="17">
        <v>1</v>
      </c>
      <c r="AO10" s="17">
        <v>1</v>
      </c>
      <c r="AP10" s="17">
        <v>2</v>
      </c>
      <c r="AQ10" s="17">
        <v>1</v>
      </c>
      <c r="AR10" s="17">
        <v>1</v>
      </c>
      <c r="AS10" s="17">
        <v>10</v>
      </c>
      <c r="AT10" s="18">
        <f t="shared" si="0"/>
        <v>102</v>
      </c>
      <c r="AU10" s="1"/>
    </row>
    <row r="11" spans="1:47" ht="28.5" customHeight="1" x14ac:dyDescent="0.25">
      <c r="A11" s="20">
        <v>4</v>
      </c>
      <c r="B11" s="23" t="s">
        <v>82</v>
      </c>
      <c r="C11" s="22" t="s">
        <v>47</v>
      </c>
      <c r="D11" s="17">
        <v>3</v>
      </c>
      <c r="E11" s="17">
        <v>3</v>
      </c>
      <c r="F11" s="17">
        <v>3</v>
      </c>
      <c r="G11" s="17">
        <v>3</v>
      </c>
      <c r="H11" s="17">
        <v>3</v>
      </c>
      <c r="I11" s="17">
        <v>3</v>
      </c>
      <c r="J11" s="17">
        <v>3</v>
      </c>
      <c r="K11" s="18">
        <v>2</v>
      </c>
      <c r="L11" s="18">
        <v>2</v>
      </c>
      <c r="M11" s="18">
        <v>2</v>
      </c>
      <c r="N11" s="18">
        <v>2</v>
      </c>
      <c r="O11" s="18">
        <v>3</v>
      </c>
      <c r="P11" s="18">
        <v>3</v>
      </c>
      <c r="Q11" s="18">
        <v>3</v>
      </c>
      <c r="R11" s="18">
        <v>2</v>
      </c>
      <c r="S11" s="18">
        <v>2</v>
      </c>
      <c r="T11" s="18">
        <v>2</v>
      </c>
      <c r="U11" s="18">
        <v>2</v>
      </c>
      <c r="V11" s="18">
        <v>3</v>
      </c>
      <c r="W11" s="18">
        <v>2</v>
      </c>
      <c r="X11" s="17">
        <v>2</v>
      </c>
      <c r="Y11" s="17">
        <v>2</v>
      </c>
      <c r="Z11" s="17">
        <v>2</v>
      </c>
      <c r="AA11" s="17">
        <v>3</v>
      </c>
      <c r="AB11" s="17">
        <v>3</v>
      </c>
      <c r="AC11" s="17">
        <v>2</v>
      </c>
      <c r="AD11" s="17">
        <v>2</v>
      </c>
      <c r="AE11" s="17">
        <v>2</v>
      </c>
      <c r="AF11" s="18">
        <v>4</v>
      </c>
      <c r="AG11" s="18">
        <v>2</v>
      </c>
      <c r="AH11" s="18">
        <v>2</v>
      </c>
      <c r="AI11" s="18">
        <v>2</v>
      </c>
      <c r="AJ11" s="18">
        <v>2</v>
      </c>
      <c r="AK11" s="18">
        <v>2</v>
      </c>
      <c r="AL11" s="18">
        <v>2</v>
      </c>
      <c r="AM11" s="17">
        <v>1</v>
      </c>
      <c r="AN11" s="17">
        <v>1</v>
      </c>
      <c r="AO11" s="17">
        <v>1</v>
      </c>
      <c r="AP11" s="17">
        <v>2</v>
      </c>
      <c r="AQ11" s="17">
        <v>1</v>
      </c>
      <c r="AR11" s="17">
        <v>1</v>
      </c>
      <c r="AS11" s="17">
        <v>10</v>
      </c>
      <c r="AT11" s="18">
        <f t="shared" si="0"/>
        <v>102</v>
      </c>
      <c r="AU11" s="1"/>
    </row>
    <row r="12" spans="1:47" ht="12.75" customHeight="1" x14ac:dyDescent="0.25">
      <c r="A12" s="20">
        <v>5</v>
      </c>
      <c r="B12" s="21" t="s">
        <v>76</v>
      </c>
      <c r="C12" s="22" t="s">
        <v>47</v>
      </c>
      <c r="D12" s="17">
        <v>3</v>
      </c>
      <c r="E12" s="17">
        <v>3</v>
      </c>
      <c r="F12" s="17">
        <v>3</v>
      </c>
      <c r="G12" s="17">
        <v>3</v>
      </c>
      <c r="H12" s="17">
        <v>3</v>
      </c>
      <c r="I12" s="17">
        <v>3</v>
      </c>
      <c r="J12" s="17">
        <v>3</v>
      </c>
      <c r="K12" s="18">
        <v>2</v>
      </c>
      <c r="L12" s="18">
        <v>2</v>
      </c>
      <c r="M12" s="18">
        <v>2</v>
      </c>
      <c r="N12" s="18">
        <v>2</v>
      </c>
      <c r="O12" s="18">
        <v>3</v>
      </c>
      <c r="P12" s="18">
        <v>3</v>
      </c>
      <c r="Q12" s="18">
        <v>3</v>
      </c>
      <c r="R12" s="18">
        <v>2</v>
      </c>
      <c r="S12" s="18">
        <v>2</v>
      </c>
      <c r="T12" s="18">
        <v>2</v>
      </c>
      <c r="U12" s="18">
        <v>2</v>
      </c>
      <c r="V12" s="18">
        <v>3</v>
      </c>
      <c r="W12" s="18">
        <v>2</v>
      </c>
      <c r="X12" s="17">
        <v>2</v>
      </c>
      <c r="Y12" s="17">
        <v>2</v>
      </c>
      <c r="Z12" s="17">
        <v>2</v>
      </c>
      <c r="AA12" s="17">
        <v>3</v>
      </c>
      <c r="AB12" s="17">
        <v>3</v>
      </c>
      <c r="AC12" s="17">
        <v>2</v>
      </c>
      <c r="AD12" s="17">
        <v>2</v>
      </c>
      <c r="AE12" s="17">
        <v>2</v>
      </c>
      <c r="AF12" s="18">
        <v>4</v>
      </c>
      <c r="AG12" s="18">
        <v>2</v>
      </c>
      <c r="AH12" s="18">
        <v>2</v>
      </c>
      <c r="AI12" s="18">
        <v>2</v>
      </c>
      <c r="AJ12" s="18">
        <v>2</v>
      </c>
      <c r="AK12" s="18">
        <v>2</v>
      </c>
      <c r="AL12" s="18">
        <v>2</v>
      </c>
      <c r="AM12" s="17">
        <v>1</v>
      </c>
      <c r="AN12" s="17">
        <v>1</v>
      </c>
      <c r="AO12" s="17">
        <v>1</v>
      </c>
      <c r="AP12" s="17">
        <v>2</v>
      </c>
      <c r="AQ12" s="17">
        <v>1</v>
      </c>
      <c r="AR12" s="17">
        <v>1</v>
      </c>
      <c r="AS12" s="17">
        <v>10</v>
      </c>
      <c r="AT12" s="18">
        <f t="shared" si="0"/>
        <v>102</v>
      </c>
      <c r="AU12" s="1"/>
    </row>
    <row r="13" spans="1:47" ht="11.25" customHeight="1" x14ac:dyDescent="0.25">
      <c r="A13" s="20">
        <v>6</v>
      </c>
      <c r="B13" s="21" t="s">
        <v>83</v>
      </c>
      <c r="C13" s="22" t="s">
        <v>47</v>
      </c>
      <c r="D13" s="17"/>
      <c r="E13" s="17"/>
      <c r="F13" s="17"/>
      <c r="G13" s="17"/>
      <c r="H13" s="17"/>
      <c r="I13" s="17"/>
      <c r="J13" s="17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7"/>
      <c r="Y13" s="17"/>
      <c r="Z13" s="17"/>
      <c r="AA13" s="17"/>
      <c r="AB13" s="17"/>
      <c r="AC13" s="17"/>
      <c r="AD13" s="17"/>
      <c r="AE13" s="17"/>
      <c r="AF13" s="18"/>
      <c r="AG13" s="18"/>
      <c r="AH13" s="18"/>
      <c r="AI13" s="18"/>
      <c r="AJ13" s="18"/>
      <c r="AK13" s="18"/>
      <c r="AL13" s="18"/>
      <c r="AM13" s="17"/>
      <c r="AN13" s="17"/>
      <c r="AO13" s="17"/>
      <c r="AP13" s="17"/>
      <c r="AQ13" s="17"/>
      <c r="AR13" s="17"/>
      <c r="AS13" s="17">
        <v>2</v>
      </c>
      <c r="AT13" s="18">
        <f t="shared" si="0"/>
        <v>2</v>
      </c>
      <c r="AU13" s="1"/>
    </row>
    <row r="14" spans="1:47" ht="27" customHeight="1" x14ac:dyDescent="0.25">
      <c r="A14" s="20">
        <v>7</v>
      </c>
      <c r="B14" s="21" t="s">
        <v>84</v>
      </c>
      <c r="C14" s="22" t="s">
        <v>47</v>
      </c>
      <c r="D14" s="17"/>
      <c r="E14" s="17"/>
      <c r="F14" s="17"/>
      <c r="G14" s="17"/>
      <c r="H14" s="17"/>
      <c r="I14" s="17"/>
      <c r="J14" s="17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7"/>
      <c r="Y14" s="17"/>
      <c r="Z14" s="17"/>
      <c r="AA14" s="17"/>
      <c r="AB14" s="17"/>
      <c r="AC14" s="17"/>
      <c r="AD14" s="17"/>
      <c r="AE14" s="17"/>
      <c r="AF14" s="18"/>
      <c r="AG14" s="18"/>
      <c r="AH14" s="18"/>
      <c r="AI14" s="18"/>
      <c r="AJ14" s="18"/>
      <c r="AK14" s="18"/>
      <c r="AL14" s="18"/>
      <c r="AM14" s="17"/>
      <c r="AN14" s="17"/>
      <c r="AO14" s="17"/>
      <c r="AP14" s="17"/>
      <c r="AQ14" s="17"/>
      <c r="AR14" s="17"/>
      <c r="AS14" s="17">
        <v>5</v>
      </c>
      <c r="AT14" s="18">
        <f t="shared" si="0"/>
        <v>5</v>
      </c>
      <c r="AU14" s="1"/>
    </row>
    <row r="15" spans="1:47" ht="27.75" customHeight="1" x14ac:dyDescent="0.25">
      <c r="A15" s="20">
        <v>8</v>
      </c>
      <c r="B15" s="21" t="s">
        <v>101</v>
      </c>
      <c r="C15" s="22" t="s">
        <v>47</v>
      </c>
      <c r="D15" s="17"/>
      <c r="E15" s="17"/>
      <c r="F15" s="17"/>
      <c r="G15" s="17"/>
      <c r="H15" s="17"/>
      <c r="I15" s="17"/>
      <c r="J15" s="17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7"/>
      <c r="Y15" s="17"/>
      <c r="Z15" s="17"/>
      <c r="AA15" s="17"/>
      <c r="AB15" s="17"/>
      <c r="AC15" s="17"/>
      <c r="AD15" s="17"/>
      <c r="AE15" s="17"/>
      <c r="AF15" s="18"/>
      <c r="AG15" s="18"/>
      <c r="AH15" s="18"/>
      <c r="AI15" s="18"/>
      <c r="AJ15" s="18"/>
      <c r="AK15" s="18"/>
      <c r="AL15" s="18"/>
      <c r="AM15" s="17"/>
      <c r="AN15" s="17"/>
      <c r="AO15" s="17"/>
      <c r="AP15" s="17"/>
      <c r="AQ15" s="17"/>
      <c r="AR15" s="17"/>
      <c r="AS15" s="17">
        <v>2</v>
      </c>
      <c r="AT15" s="18">
        <f t="shared" si="0"/>
        <v>2</v>
      </c>
      <c r="AU15" s="1"/>
    </row>
    <row r="16" spans="1:47" ht="12.75" customHeight="1" x14ac:dyDescent="0.25">
      <c r="A16" s="20">
        <v>9</v>
      </c>
      <c r="B16" s="21" t="s">
        <v>102</v>
      </c>
      <c r="C16" s="22" t="s">
        <v>47</v>
      </c>
      <c r="D16" s="17"/>
      <c r="E16" s="17"/>
      <c r="F16" s="17"/>
      <c r="G16" s="17"/>
      <c r="H16" s="17"/>
      <c r="I16" s="17"/>
      <c r="J16" s="17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7"/>
      <c r="Y16" s="17"/>
      <c r="Z16" s="17"/>
      <c r="AA16" s="17"/>
      <c r="AB16" s="17"/>
      <c r="AC16" s="17"/>
      <c r="AD16" s="17"/>
      <c r="AE16" s="17"/>
      <c r="AF16" s="18"/>
      <c r="AG16" s="18"/>
      <c r="AH16" s="18"/>
      <c r="AI16" s="18"/>
      <c r="AJ16" s="18"/>
      <c r="AK16" s="18"/>
      <c r="AL16" s="18"/>
      <c r="AM16" s="17"/>
      <c r="AN16" s="17"/>
      <c r="AO16" s="17"/>
      <c r="AP16" s="17"/>
      <c r="AQ16" s="17"/>
      <c r="AR16" s="17"/>
      <c r="AS16" s="17">
        <v>1000</v>
      </c>
      <c r="AT16" s="18">
        <f t="shared" si="0"/>
        <v>1000</v>
      </c>
      <c r="AU16" s="1"/>
    </row>
    <row r="17" spans="1:47" ht="59.25" customHeight="1" x14ac:dyDescent="0.25">
      <c r="A17" s="20">
        <v>10</v>
      </c>
      <c r="B17" s="21" t="s">
        <v>85</v>
      </c>
      <c r="C17" s="22" t="s">
        <v>47</v>
      </c>
      <c r="D17" s="17"/>
      <c r="E17" s="17"/>
      <c r="F17" s="17"/>
      <c r="G17" s="17"/>
      <c r="H17" s="17"/>
      <c r="I17" s="17"/>
      <c r="J17" s="17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7"/>
      <c r="Y17" s="17"/>
      <c r="Z17" s="17"/>
      <c r="AA17" s="17"/>
      <c r="AB17" s="17"/>
      <c r="AC17" s="17"/>
      <c r="AD17" s="17"/>
      <c r="AE17" s="17"/>
      <c r="AF17" s="18"/>
      <c r="AG17" s="18"/>
      <c r="AH17" s="18"/>
      <c r="AI17" s="18"/>
      <c r="AJ17" s="18"/>
      <c r="AK17" s="18"/>
      <c r="AL17" s="18"/>
      <c r="AM17" s="17"/>
      <c r="AN17" s="17"/>
      <c r="AO17" s="17"/>
      <c r="AP17" s="17"/>
      <c r="AQ17" s="17"/>
      <c r="AR17" s="17"/>
      <c r="AS17" s="17">
        <v>2</v>
      </c>
      <c r="AT17" s="18">
        <f t="shared" si="0"/>
        <v>2</v>
      </c>
      <c r="AU17" s="1"/>
    </row>
    <row r="18" spans="1:47" ht="13.5" customHeight="1" x14ac:dyDescent="0.25">
      <c r="A18" s="20">
        <v>11</v>
      </c>
      <c r="B18" s="21" t="s">
        <v>69</v>
      </c>
      <c r="C18" s="22" t="s">
        <v>47</v>
      </c>
      <c r="D18" s="17"/>
      <c r="E18" s="17"/>
      <c r="F18" s="17"/>
      <c r="G18" s="17"/>
      <c r="H18" s="17"/>
      <c r="I18" s="17"/>
      <c r="J18" s="17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7"/>
      <c r="Y18" s="17"/>
      <c r="Z18" s="17"/>
      <c r="AA18" s="17"/>
      <c r="AB18" s="17"/>
      <c r="AC18" s="17"/>
      <c r="AD18" s="17"/>
      <c r="AE18" s="17"/>
      <c r="AF18" s="18"/>
      <c r="AG18" s="18"/>
      <c r="AH18" s="18"/>
      <c r="AI18" s="18"/>
      <c r="AJ18" s="18"/>
      <c r="AK18" s="18"/>
      <c r="AL18" s="18"/>
      <c r="AM18" s="17"/>
      <c r="AN18" s="17"/>
      <c r="AO18" s="17"/>
      <c r="AP18" s="17"/>
      <c r="AQ18" s="17"/>
      <c r="AR18" s="17"/>
      <c r="AS18" s="17">
        <v>1</v>
      </c>
      <c r="AT18" s="18">
        <f t="shared" si="0"/>
        <v>1</v>
      </c>
      <c r="AU18" s="1"/>
    </row>
    <row r="19" spans="1:47" ht="10.5" customHeight="1" x14ac:dyDescent="0.25">
      <c r="A19" s="20">
        <v>12</v>
      </c>
      <c r="B19" s="21" t="s">
        <v>77</v>
      </c>
      <c r="C19" s="22" t="s">
        <v>47</v>
      </c>
      <c r="D19" s="17"/>
      <c r="E19" s="17"/>
      <c r="F19" s="17"/>
      <c r="G19" s="17"/>
      <c r="H19" s="17"/>
      <c r="I19" s="17"/>
      <c r="J19" s="17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7"/>
      <c r="Y19" s="17"/>
      <c r="Z19" s="17"/>
      <c r="AA19" s="17"/>
      <c r="AB19" s="17"/>
      <c r="AC19" s="17"/>
      <c r="AD19" s="17"/>
      <c r="AE19" s="17"/>
      <c r="AF19" s="18"/>
      <c r="AG19" s="18"/>
      <c r="AH19" s="18"/>
      <c r="AI19" s="18"/>
      <c r="AJ19" s="18"/>
      <c r="AK19" s="18"/>
      <c r="AL19" s="18"/>
      <c r="AM19" s="17"/>
      <c r="AN19" s="17"/>
      <c r="AO19" s="17"/>
      <c r="AP19" s="17"/>
      <c r="AQ19" s="17"/>
      <c r="AR19" s="17"/>
      <c r="AS19" s="17">
        <v>1</v>
      </c>
      <c r="AT19" s="18">
        <f t="shared" si="0"/>
        <v>1</v>
      </c>
      <c r="AU19" s="1"/>
    </row>
    <row r="20" spans="1:47" ht="10.5" customHeight="1" x14ac:dyDescent="0.25">
      <c r="A20" s="20">
        <v>13</v>
      </c>
      <c r="B20" s="21" t="s">
        <v>86</v>
      </c>
      <c r="C20" s="22" t="s">
        <v>47</v>
      </c>
      <c r="D20" s="17"/>
      <c r="E20" s="17"/>
      <c r="F20" s="17"/>
      <c r="G20" s="17"/>
      <c r="H20" s="17"/>
      <c r="I20" s="17"/>
      <c r="J20" s="17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7"/>
      <c r="Y20" s="17"/>
      <c r="Z20" s="17"/>
      <c r="AA20" s="17"/>
      <c r="AB20" s="17"/>
      <c r="AC20" s="17"/>
      <c r="AD20" s="17"/>
      <c r="AE20" s="17"/>
      <c r="AF20" s="18"/>
      <c r="AG20" s="18"/>
      <c r="AH20" s="18"/>
      <c r="AI20" s="18"/>
      <c r="AJ20" s="18"/>
      <c r="AK20" s="18"/>
      <c r="AL20" s="18"/>
      <c r="AM20" s="17"/>
      <c r="AN20" s="17"/>
      <c r="AO20" s="17"/>
      <c r="AP20" s="17"/>
      <c r="AQ20" s="17"/>
      <c r="AR20" s="17"/>
      <c r="AS20" s="17">
        <v>5</v>
      </c>
      <c r="AT20" s="18">
        <f t="shared" si="0"/>
        <v>5</v>
      </c>
      <c r="AU20" s="1"/>
    </row>
    <row r="21" spans="1:47" ht="10.5" customHeight="1" x14ac:dyDescent="0.25">
      <c r="A21" s="20">
        <v>14</v>
      </c>
      <c r="B21" s="23" t="s">
        <v>87</v>
      </c>
      <c r="C21" s="22" t="s">
        <v>47</v>
      </c>
      <c r="D21" s="17"/>
      <c r="E21" s="17"/>
      <c r="F21" s="17"/>
      <c r="G21" s="17"/>
      <c r="H21" s="17"/>
      <c r="I21" s="17"/>
      <c r="J21" s="17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7"/>
      <c r="Y21" s="17"/>
      <c r="Z21" s="17"/>
      <c r="AA21" s="17"/>
      <c r="AB21" s="17"/>
      <c r="AC21" s="17"/>
      <c r="AD21" s="17"/>
      <c r="AE21" s="17"/>
      <c r="AF21" s="18"/>
      <c r="AG21" s="18"/>
      <c r="AH21" s="18"/>
      <c r="AI21" s="18"/>
      <c r="AJ21" s="18"/>
      <c r="AK21" s="18"/>
      <c r="AL21" s="18"/>
      <c r="AM21" s="17"/>
      <c r="AN21" s="17"/>
      <c r="AO21" s="17"/>
      <c r="AP21" s="17"/>
      <c r="AQ21" s="17"/>
      <c r="AR21" s="17"/>
      <c r="AS21" s="17">
        <v>10</v>
      </c>
      <c r="AT21" s="18">
        <f t="shared" si="0"/>
        <v>10</v>
      </c>
      <c r="AU21" s="1"/>
    </row>
    <row r="22" spans="1:47" ht="12" customHeight="1" x14ac:dyDescent="0.25">
      <c r="A22" s="20">
        <v>15</v>
      </c>
      <c r="B22" s="23" t="s">
        <v>103</v>
      </c>
      <c r="C22" s="22" t="s">
        <v>47</v>
      </c>
      <c r="D22" s="17"/>
      <c r="E22" s="17"/>
      <c r="F22" s="17"/>
      <c r="G22" s="17"/>
      <c r="H22" s="17"/>
      <c r="I22" s="17"/>
      <c r="J22" s="17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7"/>
      <c r="Y22" s="17"/>
      <c r="Z22" s="17"/>
      <c r="AA22" s="17"/>
      <c r="AB22" s="17"/>
      <c r="AC22" s="17"/>
      <c r="AD22" s="17"/>
      <c r="AE22" s="17"/>
      <c r="AF22" s="18"/>
      <c r="AG22" s="18"/>
      <c r="AH22" s="18"/>
      <c r="AI22" s="18"/>
      <c r="AJ22" s="18"/>
      <c r="AK22" s="18"/>
      <c r="AL22" s="18"/>
      <c r="AM22" s="17"/>
      <c r="AN22" s="17"/>
      <c r="AO22" s="17"/>
      <c r="AP22" s="17"/>
      <c r="AQ22" s="17"/>
      <c r="AR22" s="17"/>
      <c r="AS22" s="17">
        <v>10</v>
      </c>
      <c r="AT22" s="18">
        <f t="shared" si="0"/>
        <v>10</v>
      </c>
      <c r="AU22" s="1"/>
    </row>
    <row r="23" spans="1:47" ht="11.25" customHeight="1" x14ac:dyDescent="0.25">
      <c r="A23" s="20">
        <v>16</v>
      </c>
      <c r="B23" s="23" t="s">
        <v>88</v>
      </c>
      <c r="C23" s="22" t="s">
        <v>47</v>
      </c>
      <c r="D23" s="17"/>
      <c r="E23" s="17"/>
      <c r="F23" s="17"/>
      <c r="G23" s="17"/>
      <c r="H23" s="17"/>
      <c r="I23" s="17"/>
      <c r="J23" s="17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7"/>
      <c r="Y23" s="17"/>
      <c r="Z23" s="17"/>
      <c r="AA23" s="17"/>
      <c r="AB23" s="17"/>
      <c r="AC23" s="17"/>
      <c r="AD23" s="17"/>
      <c r="AE23" s="17"/>
      <c r="AF23" s="18"/>
      <c r="AG23" s="18"/>
      <c r="AH23" s="18"/>
      <c r="AI23" s="18"/>
      <c r="AJ23" s="18"/>
      <c r="AK23" s="18"/>
      <c r="AL23" s="18"/>
      <c r="AM23" s="17"/>
      <c r="AN23" s="17"/>
      <c r="AO23" s="17"/>
      <c r="AP23" s="17"/>
      <c r="AQ23" s="17"/>
      <c r="AR23" s="17"/>
      <c r="AS23" s="17">
        <v>50</v>
      </c>
      <c r="AT23" s="18">
        <f t="shared" si="0"/>
        <v>50</v>
      </c>
      <c r="AU23" s="1"/>
    </row>
    <row r="24" spans="1:47" ht="10.5" customHeight="1" x14ac:dyDescent="0.25">
      <c r="A24" s="20">
        <v>17</v>
      </c>
      <c r="B24" s="21" t="s">
        <v>56</v>
      </c>
      <c r="C24" s="22" t="s">
        <v>47</v>
      </c>
      <c r="D24" s="17"/>
      <c r="E24" s="17"/>
      <c r="F24" s="17"/>
      <c r="G24" s="17"/>
      <c r="H24" s="17"/>
      <c r="I24" s="17"/>
      <c r="J24" s="17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7"/>
      <c r="Y24" s="17"/>
      <c r="Z24" s="17"/>
      <c r="AA24" s="17"/>
      <c r="AB24" s="17"/>
      <c r="AC24" s="17"/>
      <c r="AD24" s="17"/>
      <c r="AE24" s="17"/>
      <c r="AF24" s="18"/>
      <c r="AG24" s="18"/>
      <c r="AH24" s="18"/>
      <c r="AI24" s="18"/>
      <c r="AJ24" s="18"/>
      <c r="AK24" s="18"/>
      <c r="AL24" s="18"/>
      <c r="AM24" s="17"/>
      <c r="AN24" s="17"/>
      <c r="AO24" s="17"/>
      <c r="AP24" s="17"/>
      <c r="AQ24" s="17"/>
      <c r="AR24" s="17"/>
      <c r="AS24" s="17">
        <v>3</v>
      </c>
      <c r="AT24" s="18">
        <f t="shared" si="0"/>
        <v>3</v>
      </c>
      <c r="AU24" s="1"/>
    </row>
    <row r="25" spans="1:47" ht="12.75" customHeight="1" x14ac:dyDescent="0.25">
      <c r="A25" s="20">
        <v>18</v>
      </c>
      <c r="B25" s="21" t="s">
        <v>57</v>
      </c>
      <c r="C25" s="22" t="s">
        <v>47</v>
      </c>
      <c r="D25" s="17"/>
      <c r="E25" s="17"/>
      <c r="F25" s="17"/>
      <c r="G25" s="17"/>
      <c r="H25" s="17"/>
      <c r="I25" s="17"/>
      <c r="J25" s="17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7"/>
      <c r="Y25" s="17"/>
      <c r="Z25" s="17"/>
      <c r="AA25" s="17"/>
      <c r="AB25" s="17"/>
      <c r="AC25" s="17"/>
      <c r="AD25" s="17"/>
      <c r="AE25" s="17"/>
      <c r="AF25" s="18"/>
      <c r="AG25" s="18"/>
      <c r="AH25" s="18"/>
      <c r="AI25" s="18"/>
      <c r="AJ25" s="18"/>
      <c r="AK25" s="18"/>
      <c r="AL25" s="18"/>
      <c r="AM25" s="17"/>
      <c r="AN25" s="17"/>
      <c r="AO25" s="17"/>
      <c r="AP25" s="17"/>
      <c r="AQ25" s="17"/>
      <c r="AR25" s="17"/>
      <c r="AS25" s="17">
        <v>3</v>
      </c>
      <c r="AT25" s="18">
        <f t="shared" si="0"/>
        <v>3</v>
      </c>
      <c r="AU25" s="1"/>
    </row>
    <row r="26" spans="1:47" ht="12" customHeight="1" x14ac:dyDescent="0.25">
      <c r="A26" s="20">
        <v>19</v>
      </c>
      <c r="B26" s="21" t="s">
        <v>70</v>
      </c>
      <c r="C26" s="22" t="s">
        <v>47</v>
      </c>
      <c r="D26" s="17"/>
      <c r="E26" s="17"/>
      <c r="F26" s="17"/>
      <c r="G26" s="17"/>
      <c r="H26" s="17"/>
      <c r="I26" s="17"/>
      <c r="J26" s="17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7"/>
      <c r="Y26" s="17"/>
      <c r="Z26" s="17"/>
      <c r="AA26" s="17"/>
      <c r="AB26" s="17"/>
      <c r="AC26" s="17"/>
      <c r="AD26" s="17"/>
      <c r="AE26" s="17"/>
      <c r="AF26" s="18"/>
      <c r="AG26" s="18"/>
      <c r="AH26" s="18"/>
      <c r="AI26" s="18"/>
      <c r="AJ26" s="18"/>
      <c r="AK26" s="18"/>
      <c r="AL26" s="18"/>
      <c r="AM26" s="17"/>
      <c r="AN26" s="17"/>
      <c r="AO26" s="17"/>
      <c r="AP26" s="17"/>
      <c r="AQ26" s="17"/>
      <c r="AR26" s="17"/>
      <c r="AS26" s="17">
        <v>1</v>
      </c>
      <c r="AT26" s="18">
        <f t="shared" si="0"/>
        <v>1</v>
      </c>
      <c r="AU26" s="1"/>
    </row>
    <row r="27" spans="1:47" ht="10.5" customHeight="1" x14ac:dyDescent="0.25">
      <c r="A27" s="20">
        <v>20</v>
      </c>
      <c r="B27" s="21" t="s">
        <v>89</v>
      </c>
      <c r="C27" s="22" t="s">
        <v>47</v>
      </c>
      <c r="D27" s="17"/>
      <c r="E27" s="17"/>
      <c r="F27" s="17"/>
      <c r="G27" s="17"/>
      <c r="H27" s="17"/>
      <c r="I27" s="17"/>
      <c r="J27" s="17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7"/>
      <c r="Y27" s="17"/>
      <c r="Z27" s="17"/>
      <c r="AA27" s="17"/>
      <c r="AB27" s="17"/>
      <c r="AC27" s="17"/>
      <c r="AD27" s="17"/>
      <c r="AE27" s="17"/>
      <c r="AF27" s="18"/>
      <c r="AG27" s="18"/>
      <c r="AH27" s="18"/>
      <c r="AI27" s="18"/>
      <c r="AJ27" s="18"/>
      <c r="AK27" s="18"/>
      <c r="AL27" s="18"/>
      <c r="AM27" s="17"/>
      <c r="AN27" s="17"/>
      <c r="AO27" s="17"/>
      <c r="AP27" s="17"/>
      <c r="AQ27" s="17"/>
      <c r="AR27" s="17"/>
      <c r="AS27" s="17">
        <v>2</v>
      </c>
      <c r="AT27" s="18">
        <f t="shared" si="0"/>
        <v>2</v>
      </c>
      <c r="AU27" s="1"/>
    </row>
    <row r="28" spans="1:47" ht="15" x14ac:dyDescent="0.25">
      <c r="A28" s="20">
        <v>21</v>
      </c>
      <c r="B28" s="24" t="s">
        <v>90</v>
      </c>
      <c r="C28" s="22" t="s">
        <v>47</v>
      </c>
      <c r="D28" s="17"/>
      <c r="E28" s="17"/>
      <c r="F28" s="17"/>
      <c r="G28" s="17"/>
      <c r="H28" s="17"/>
      <c r="I28" s="17"/>
      <c r="J28" s="17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7"/>
      <c r="Y28" s="17"/>
      <c r="Z28" s="17"/>
      <c r="AA28" s="17"/>
      <c r="AB28" s="17"/>
      <c r="AC28" s="17"/>
      <c r="AD28" s="17"/>
      <c r="AE28" s="17"/>
      <c r="AF28" s="18"/>
      <c r="AG28" s="18"/>
      <c r="AH28" s="18"/>
      <c r="AI28" s="18"/>
      <c r="AJ28" s="18"/>
      <c r="AK28" s="18"/>
      <c r="AL28" s="18"/>
      <c r="AM28" s="17"/>
      <c r="AN28" s="17"/>
      <c r="AO28" s="17"/>
      <c r="AP28" s="17"/>
      <c r="AQ28" s="17"/>
      <c r="AR28" s="17"/>
      <c r="AS28" s="17">
        <v>1</v>
      </c>
      <c r="AT28" s="18">
        <f t="shared" si="0"/>
        <v>1</v>
      </c>
      <c r="AU28" s="1"/>
    </row>
    <row r="29" spans="1:47" ht="14.25" customHeight="1" x14ac:dyDescent="0.25">
      <c r="A29" s="20">
        <v>22</v>
      </c>
      <c r="B29" s="21" t="s">
        <v>91</v>
      </c>
      <c r="C29" s="22" t="s">
        <v>47</v>
      </c>
      <c r="D29" s="17"/>
      <c r="E29" s="17"/>
      <c r="F29" s="17"/>
      <c r="G29" s="17"/>
      <c r="H29" s="17"/>
      <c r="I29" s="17"/>
      <c r="J29" s="17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7"/>
      <c r="Y29" s="17"/>
      <c r="Z29" s="17"/>
      <c r="AA29" s="17"/>
      <c r="AB29" s="17"/>
      <c r="AC29" s="17"/>
      <c r="AD29" s="17"/>
      <c r="AE29" s="17"/>
      <c r="AF29" s="18"/>
      <c r="AG29" s="18"/>
      <c r="AH29" s="18"/>
      <c r="AI29" s="18"/>
      <c r="AJ29" s="18"/>
      <c r="AK29" s="18"/>
      <c r="AL29" s="18"/>
      <c r="AM29" s="17"/>
      <c r="AN29" s="17"/>
      <c r="AO29" s="17"/>
      <c r="AP29" s="17"/>
      <c r="AQ29" s="17"/>
      <c r="AR29" s="17"/>
      <c r="AS29" s="17">
        <v>1</v>
      </c>
      <c r="AT29" s="18">
        <f t="shared" si="0"/>
        <v>1</v>
      </c>
      <c r="AU29" s="3"/>
    </row>
    <row r="30" spans="1:47" ht="11.25" customHeight="1" x14ac:dyDescent="0.25">
      <c r="A30" s="20">
        <v>23</v>
      </c>
      <c r="B30" s="21" t="s">
        <v>71</v>
      </c>
      <c r="C30" s="22" t="s">
        <v>47</v>
      </c>
      <c r="D30" s="17"/>
      <c r="E30" s="17"/>
      <c r="F30" s="17"/>
      <c r="G30" s="17"/>
      <c r="H30" s="17"/>
      <c r="I30" s="17"/>
      <c r="J30" s="17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7"/>
      <c r="Y30" s="17"/>
      <c r="Z30" s="17"/>
      <c r="AA30" s="17"/>
      <c r="AB30" s="17"/>
      <c r="AC30" s="17"/>
      <c r="AD30" s="17"/>
      <c r="AE30" s="17"/>
      <c r="AF30" s="18"/>
      <c r="AG30" s="18"/>
      <c r="AH30" s="18"/>
      <c r="AI30" s="18"/>
      <c r="AJ30" s="18"/>
      <c r="AK30" s="18"/>
      <c r="AL30" s="18"/>
      <c r="AM30" s="17"/>
      <c r="AN30" s="17"/>
      <c r="AO30" s="17"/>
      <c r="AP30" s="17"/>
      <c r="AQ30" s="17"/>
      <c r="AR30" s="17"/>
      <c r="AS30" s="17">
        <v>5</v>
      </c>
      <c r="AT30" s="18">
        <f t="shared" si="0"/>
        <v>5</v>
      </c>
      <c r="AU30" s="1"/>
    </row>
    <row r="31" spans="1:47" ht="11.25" customHeight="1" x14ac:dyDescent="0.25">
      <c r="A31" s="20">
        <v>24</v>
      </c>
      <c r="B31" s="23" t="s">
        <v>63</v>
      </c>
      <c r="C31" s="22" t="s">
        <v>47</v>
      </c>
      <c r="D31" s="17"/>
      <c r="E31" s="17"/>
      <c r="F31" s="17"/>
      <c r="G31" s="17"/>
      <c r="H31" s="17"/>
      <c r="I31" s="17"/>
      <c r="J31" s="17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7"/>
      <c r="Y31" s="17"/>
      <c r="Z31" s="17"/>
      <c r="AA31" s="17"/>
      <c r="AB31" s="17"/>
      <c r="AC31" s="17"/>
      <c r="AD31" s="17"/>
      <c r="AE31" s="17"/>
      <c r="AF31" s="18"/>
      <c r="AG31" s="18"/>
      <c r="AH31" s="18"/>
      <c r="AI31" s="18"/>
      <c r="AJ31" s="18"/>
      <c r="AK31" s="18"/>
      <c r="AL31" s="18"/>
      <c r="AM31" s="17"/>
      <c r="AN31" s="17"/>
      <c r="AO31" s="17"/>
      <c r="AP31" s="17"/>
      <c r="AQ31" s="17"/>
      <c r="AR31" s="17"/>
      <c r="AS31" s="17">
        <v>40</v>
      </c>
      <c r="AT31" s="18">
        <f t="shared" si="0"/>
        <v>40</v>
      </c>
      <c r="AU31" s="1"/>
    </row>
    <row r="32" spans="1:47" ht="12" customHeight="1" x14ac:dyDescent="0.25">
      <c r="A32" s="20">
        <v>25</v>
      </c>
      <c r="B32" s="23" t="s">
        <v>92</v>
      </c>
      <c r="C32" s="22" t="s">
        <v>47</v>
      </c>
      <c r="D32" s="17">
        <v>3</v>
      </c>
      <c r="E32" s="17">
        <v>3</v>
      </c>
      <c r="F32" s="17">
        <v>3</v>
      </c>
      <c r="G32" s="17">
        <v>3</v>
      </c>
      <c r="H32" s="17">
        <v>3</v>
      </c>
      <c r="I32" s="17">
        <v>3</v>
      </c>
      <c r="J32" s="17">
        <v>3</v>
      </c>
      <c r="K32" s="18">
        <v>2</v>
      </c>
      <c r="L32" s="18">
        <v>2</v>
      </c>
      <c r="M32" s="18">
        <v>2</v>
      </c>
      <c r="N32" s="18">
        <v>2</v>
      </c>
      <c r="O32" s="18">
        <v>3</v>
      </c>
      <c r="P32" s="18">
        <v>3</v>
      </c>
      <c r="Q32" s="18">
        <v>3</v>
      </c>
      <c r="R32" s="18">
        <v>2</v>
      </c>
      <c r="S32" s="18">
        <v>2</v>
      </c>
      <c r="T32" s="18">
        <v>2</v>
      </c>
      <c r="U32" s="18">
        <v>2</v>
      </c>
      <c r="V32" s="18">
        <v>3</v>
      </c>
      <c r="W32" s="18">
        <v>2</v>
      </c>
      <c r="X32" s="17">
        <v>2</v>
      </c>
      <c r="Y32" s="17">
        <v>2</v>
      </c>
      <c r="Z32" s="17">
        <v>2</v>
      </c>
      <c r="AA32" s="17">
        <v>3</v>
      </c>
      <c r="AB32" s="17">
        <v>3</v>
      </c>
      <c r="AC32" s="17">
        <v>2</v>
      </c>
      <c r="AD32" s="17">
        <v>2</v>
      </c>
      <c r="AE32" s="17">
        <v>2</v>
      </c>
      <c r="AF32" s="18">
        <v>4</v>
      </c>
      <c r="AG32" s="18">
        <v>2</v>
      </c>
      <c r="AH32" s="18">
        <v>2</v>
      </c>
      <c r="AI32" s="18">
        <v>2</v>
      </c>
      <c r="AJ32" s="18">
        <v>2</v>
      </c>
      <c r="AK32" s="18">
        <v>2</v>
      </c>
      <c r="AL32" s="18">
        <v>2</v>
      </c>
      <c r="AM32" s="17">
        <v>1</v>
      </c>
      <c r="AN32" s="17">
        <v>1</v>
      </c>
      <c r="AO32" s="17">
        <v>1</v>
      </c>
      <c r="AP32" s="17">
        <v>2</v>
      </c>
      <c r="AQ32" s="17">
        <v>1</v>
      </c>
      <c r="AR32" s="17">
        <v>1</v>
      </c>
      <c r="AS32" s="17">
        <v>10</v>
      </c>
      <c r="AT32" s="18">
        <f t="shared" si="0"/>
        <v>102</v>
      </c>
      <c r="AU32" s="1"/>
    </row>
    <row r="33" spans="1:47" ht="11.25" customHeight="1" x14ac:dyDescent="0.25">
      <c r="A33" s="20">
        <v>26</v>
      </c>
      <c r="B33" s="23" t="s">
        <v>72</v>
      </c>
      <c r="C33" s="22" t="s">
        <v>47</v>
      </c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7"/>
      <c r="Y33" s="17"/>
      <c r="Z33" s="17"/>
      <c r="AA33" s="17"/>
      <c r="AB33" s="17"/>
      <c r="AC33" s="17"/>
      <c r="AD33" s="17"/>
      <c r="AE33" s="17"/>
      <c r="AF33" s="18"/>
      <c r="AG33" s="18"/>
      <c r="AH33" s="18"/>
      <c r="AI33" s="18"/>
      <c r="AJ33" s="18"/>
      <c r="AK33" s="18"/>
      <c r="AL33" s="18"/>
      <c r="AM33" s="17"/>
      <c r="AN33" s="17"/>
      <c r="AO33" s="17"/>
      <c r="AP33" s="17"/>
      <c r="AQ33" s="17"/>
      <c r="AR33" s="17"/>
      <c r="AS33" s="17">
        <v>1</v>
      </c>
      <c r="AT33" s="18">
        <f t="shared" si="0"/>
        <v>1</v>
      </c>
      <c r="AU33" s="1"/>
    </row>
    <row r="34" spans="1:47" ht="12.75" customHeight="1" x14ac:dyDescent="0.25">
      <c r="A34" s="20">
        <v>27</v>
      </c>
      <c r="B34" s="23" t="s">
        <v>73</v>
      </c>
      <c r="C34" s="22" t="s">
        <v>47</v>
      </c>
      <c r="D34" s="17"/>
      <c r="E34" s="17"/>
      <c r="F34" s="17"/>
      <c r="G34" s="17"/>
      <c r="H34" s="17"/>
      <c r="I34" s="17"/>
      <c r="J34" s="17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7"/>
      <c r="Y34" s="17"/>
      <c r="Z34" s="17"/>
      <c r="AA34" s="17"/>
      <c r="AB34" s="17"/>
      <c r="AC34" s="17"/>
      <c r="AD34" s="17"/>
      <c r="AE34" s="17"/>
      <c r="AF34" s="18"/>
      <c r="AG34" s="18"/>
      <c r="AH34" s="18"/>
      <c r="AI34" s="18"/>
      <c r="AJ34" s="18"/>
      <c r="AK34" s="18"/>
      <c r="AL34" s="18"/>
      <c r="AM34" s="17"/>
      <c r="AN34" s="17"/>
      <c r="AO34" s="17"/>
      <c r="AP34" s="17"/>
      <c r="AQ34" s="17"/>
      <c r="AR34" s="17"/>
      <c r="AS34" s="17">
        <v>1</v>
      </c>
      <c r="AT34" s="18">
        <f t="shared" si="0"/>
        <v>1</v>
      </c>
      <c r="AU34" s="1"/>
    </row>
    <row r="35" spans="1:47" ht="12.75" customHeight="1" x14ac:dyDescent="0.25">
      <c r="A35" s="20">
        <v>28</v>
      </c>
      <c r="B35" s="21" t="s">
        <v>58</v>
      </c>
      <c r="C35" s="22" t="s">
        <v>47</v>
      </c>
      <c r="D35" s="17"/>
      <c r="E35" s="17"/>
      <c r="F35" s="17"/>
      <c r="G35" s="17"/>
      <c r="H35" s="17"/>
      <c r="I35" s="17"/>
      <c r="J35" s="17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7"/>
      <c r="Y35" s="17"/>
      <c r="Z35" s="17"/>
      <c r="AA35" s="17"/>
      <c r="AB35" s="17"/>
      <c r="AC35" s="17"/>
      <c r="AD35" s="17"/>
      <c r="AE35" s="17"/>
      <c r="AF35" s="18"/>
      <c r="AG35" s="18"/>
      <c r="AH35" s="18"/>
      <c r="AI35" s="18"/>
      <c r="AJ35" s="18"/>
      <c r="AK35" s="18"/>
      <c r="AL35" s="18"/>
      <c r="AM35" s="17"/>
      <c r="AN35" s="17"/>
      <c r="AO35" s="17"/>
      <c r="AP35" s="17"/>
      <c r="AQ35" s="17"/>
      <c r="AR35" s="17"/>
      <c r="AS35" s="17">
        <v>1</v>
      </c>
      <c r="AT35" s="18">
        <f t="shared" si="0"/>
        <v>1</v>
      </c>
      <c r="AU35" s="1"/>
    </row>
    <row r="36" spans="1:47" ht="109.5" customHeight="1" x14ac:dyDescent="0.25">
      <c r="A36" s="20">
        <v>29</v>
      </c>
      <c r="B36" s="21" t="s">
        <v>93</v>
      </c>
      <c r="C36" s="22" t="s">
        <v>47</v>
      </c>
      <c r="D36" s="17"/>
      <c r="E36" s="17"/>
      <c r="F36" s="17"/>
      <c r="G36" s="17"/>
      <c r="H36" s="17"/>
      <c r="I36" s="17"/>
      <c r="J36" s="17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7"/>
      <c r="Y36" s="17"/>
      <c r="Z36" s="17"/>
      <c r="AA36" s="17"/>
      <c r="AB36" s="17"/>
      <c r="AC36" s="17"/>
      <c r="AD36" s="17"/>
      <c r="AE36" s="17"/>
      <c r="AF36" s="18"/>
      <c r="AG36" s="18"/>
      <c r="AH36" s="18"/>
      <c r="AI36" s="18"/>
      <c r="AJ36" s="18"/>
      <c r="AK36" s="18"/>
      <c r="AL36" s="18"/>
      <c r="AM36" s="17"/>
      <c r="AN36" s="17"/>
      <c r="AO36" s="17"/>
      <c r="AP36" s="17"/>
      <c r="AQ36" s="17"/>
      <c r="AR36" s="17"/>
      <c r="AS36" s="17">
        <v>1</v>
      </c>
      <c r="AT36" s="18">
        <f t="shared" si="0"/>
        <v>1</v>
      </c>
      <c r="AU36" s="1"/>
    </row>
    <row r="37" spans="1:47" ht="12" customHeight="1" x14ac:dyDescent="0.25">
      <c r="A37" s="20">
        <v>30</v>
      </c>
      <c r="B37" s="21" t="s">
        <v>61</v>
      </c>
      <c r="C37" s="22" t="s">
        <v>60</v>
      </c>
      <c r="D37" s="17">
        <v>25</v>
      </c>
      <c r="E37" s="17">
        <v>25</v>
      </c>
      <c r="F37" s="17">
        <v>25</v>
      </c>
      <c r="G37" s="17">
        <v>25</v>
      </c>
      <c r="H37" s="17">
        <v>25</v>
      </c>
      <c r="I37" s="17">
        <v>25</v>
      </c>
      <c r="J37" s="17">
        <v>25</v>
      </c>
      <c r="K37" s="18">
        <v>25</v>
      </c>
      <c r="L37" s="18">
        <v>25</v>
      </c>
      <c r="M37" s="18">
        <v>25</v>
      </c>
      <c r="N37" s="18">
        <v>25</v>
      </c>
      <c r="O37" s="18">
        <v>25</v>
      </c>
      <c r="P37" s="18">
        <v>25</v>
      </c>
      <c r="Q37" s="18">
        <v>25</v>
      </c>
      <c r="R37" s="18">
        <v>25</v>
      </c>
      <c r="S37" s="18">
        <v>25</v>
      </c>
      <c r="T37" s="18">
        <v>25</v>
      </c>
      <c r="U37" s="18">
        <v>25</v>
      </c>
      <c r="V37" s="18">
        <v>25</v>
      </c>
      <c r="W37" s="18">
        <v>25</v>
      </c>
      <c r="X37" s="17">
        <v>25</v>
      </c>
      <c r="Y37" s="17">
        <v>25</v>
      </c>
      <c r="Z37" s="17">
        <v>25</v>
      </c>
      <c r="AA37" s="17">
        <v>25</v>
      </c>
      <c r="AB37" s="17">
        <v>25</v>
      </c>
      <c r="AC37" s="17">
        <v>25</v>
      </c>
      <c r="AD37" s="17">
        <v>25</v>
      </c>
      <c r="AE37" s="17">
        <v>25</v>
      </c>
      <c r="AF37" s="18">
        <v>25</v>
      </c>
      <c r="AG37" s="18">
        <v>25</v>
      </c>
      <c r="AH37" s="18">
        <v>25</v>
      </c>
      <c r="AI37" s="18">
        <v>25</v>
      </c>
      <c r="AJ37" s="18">
        <v>25</v>
      </c>
      <c r="AK37" s="18">
        <v>25</v>
      </c>
      <c r="AL37" s="18">
        <v>25</v>
      </c>
      <c r="AM37" s="17">
        <v>25</v>
      </c>
      <c r="AN37" s="17">
        <v>25</v>
      </c>
      <c r="AO37" s="17">
        <v>25</v>
      </c>
      <c r="AP37" s="17">
        <v>25</v>
      </c>
      <c r="AQ37" s="17">
        <v>25</v>
      </c>
      <c r="AR37" s="17"/>
      <c r="AS37" s="17"/>
      <c r="AT37" s="18">
        <f t="shared" si="0"/>
        <v>1000</v>
      </c>
      <c r="AU37" s="1"/>
    </row>
    <row r="38" spans="1:47" ht="14.25" customHeight="1" x14ac:dyDescent="0.25">
      <c r="A38" s="20">
        <v>31</v>
      </c>
      <c r="B38" s="21" t="s">
        <v>94</v>
      </c>
      <c r="C38" s="22" t="s">
        <v>47</v>
      </c>
      <c r="D38" s="17"/>
      <c r="E38" s="17"/>
      <c r="F38" s="17"/>
      <c r="G38" s="17"/>
      <c r="H38" s="17"/>
      <c r="I38" s="17"/>
      <c r="J38" s="17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7"/>
      <c r="Y38" s="17"/>
      <c r="Z38" s="17"/>
      <c r="AA38" s="17"/>
      <c r="AB38" s="17"/>
      <c r="AC38" s="17"/>
      <c r="AD38" s="17"/>
      <c r="AE38" s="17"/>
      <c r="AF38" s="18"/>
      <c r="AG38" s="18"/>
      <c r="AH38" s="18"/>
      <c r="AI38" s="18"/>
      <c r="AJ38" s="18"/>
      <c r="AK38" s="18"/>
      <c r="AL38" s="18"/>
      <c r="AM38" s="17"/>
      <c r="AN38" s="17"/>
      <c r="AO38" s="17"/>
      <c r="AP38" s="17"/>
      <c r="AQ38" s="17"/>
      <c r="AR38" s="17"/>
      <c r="AS38" s="17">
        <v>5</v>
      </c>
      <c r="AT38" s="18">
        <f t="shared" si="0"/>
        <v>5</v>
      </c>
      <c r="AU38" s="1"/>
    </row>
    <row r="39" spans="1:47" ht="12.75" customHeight="1" x14ac:dyDescent="0.25">
      <c r="A39" s="20">
        <v>32</v>
      </c>
      <c r="B39" s="21" t="s">
        <v>74</v>
      </c>
      <c r="C39" s="22" t="s">
        <v>47</v>
      </c>
      <c r="D39" s="17"/>
      <c r="E39" s="17"/>
      <c r="F39" s="17"/>
      <c r="G39" s="17"/>
      <c r="H39" s="17"/>
      <c r="I39" s="17"/>
      <c r="J39" s="17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7"/>
      <c r="Y39" s="17"/>
      <c r="Z39" s="17"/>
      <c r="AA39" s="17"/>
      <c r="AB39" s="17"/>
      <c r="AC39" s="17"/>
      <c r="AD39" s="17"/>
      <c r="AE39" s="17"/>
      <c r="AF39" s="18"/>
      <c r="AG39" s="18"/>
      <c r="AH39" s="18"/>
      <c r="AI39" s="18"/>
      <c r="AJ39" s="18"/>
      <c r="AK39" s="18"/>
      <c r="AL39" s="18"/>
      <c r="AM39" s="17"/>
      <c r="AN39" s="17"/>
      <c r="AO39" s="17"/>
      <c r="AP39" s="17"/>
      <c r="AQ39" s="17"/>
      <c r="AR39" s="17"/>
      <c r="AS39" s="17">
        <v>100</v>
      </c>
      <c r="AT39" s="18">
        <f t="shared" si="0"/>
        <v>100</v>
      </c>
      <c r="AU39" s="1"/>
    </row>
    <row r="40" spans="1:47" ht="12" customHeight="1" x14ac:dyDescent="0.25">
      <c r="A40" s="20">
        <v>33</v>
      </c>
      <c r="B40" s="21" t="s">
        <v>59</v>
      </c>
      <c r="C40" s="22" t="s">
        <v>47</v>
      </c>
      <c r="D40" s="17"/>
      <c r="E40" s="17"/>
      <c r="F40" s="17"/>
      <c r="G40" s="17"/>
      <c r="H40" s="17"/>
      <c r="I40" s="17"/>
      <c r="J40" s="17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7"/>
      <c r="Y40" s="17"/>
      <c r="Z40" s="17"/>
      <c r="AA40" s="17"/>
      <c r="AB40" s="17"/>
      <c r="AC40" s="17"/>
      <c r="AD40" s="17"/>
      <c r="AE40" s="17"/>
      <c r="AF40" s="18"/>
      <c r="AG40" s="18"/>
      <c r="AH40" s="18"/>
      <c r="AI40" s="18"/>
      <c r="AJ40" s="18"/>
      <c r="AK40" s="18"/>
      <c r="AL40" s="18"/>
      <c r="AM40" s="17"/>
      <c r="AN40" s="17"/>
      <c r="AO40" s="17"/>
      <c r="AP40" s="17"/>
      <c r="AQ40" s="17"/>
      <c r="AR40" s="17"/>
      <c r="AS40" s="17">
        <v>1</v>
      </c>
      <c r="AT40" s="18">
        <f t="shared" si="0"/>
        <v>1</v>
      </c>
      <c r="AU40" s="1"/>
    </row>
    <row r="41" spans="1:47" ht="12" customHeight="1" x14ac:dyDescent="0.25">
      <c r="A41" s="20">
        <v>34</v>
      </c>
      <c r="B41" s="25" t="s">
        <v>95</v>
      </c>
      <c r="C41" s="22" t="s">
        <v>47</v>
      </c>
      <c r="D41" s="17"/>
      <c r="E41" s="17"/>
      <c r="F41" s="17"/>
      <c r="G41" s="17"/>
      <c r="H41" s="17"/>
      <c r="I41" s="17"/>
      <c r="J41" s="17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7"/>
      <c r="Y41" s="17"/>
      <c r="Z41" s="17"/>
      <c r="AA41" s="17"/>
      <c r="AB41" s="17"/>
      <c r="AC41" s="17"/>
      <c r="AD41" s="17"/>
      <c r="AE41" s="17"/>
      <c r="AF41" s="18"/>
      <c r="AG41" s="18"/>
      <c r="AH41" s="18"/>
      <c r="AI41" s="18"/>
      <c r="AJ41" s="18"/>
      <c r="AK41" s="18"/>
      <c r="AL41" s="18"/>
      <c r="AM41" s="17"/>
      <c r="AN41" s="17"/>
      <c r="AO41" s="17"/>
      <c r="AP41" s="17"/>
      <c r="AQ41" s="17"/>
      <c r="AR41" s="17"/>
      <c r="AS41" s="17">
        <v>4</v>
      </c>
      <c r="AT41" s="18">
        <f t="shared" si="0"/>
        <v>4</v>
      </c>
      <c r="AU41" s="1"/>
    </row>
    <row r="42" spans="1:47" ht="12" customHeight="1" x14ac:dyDescent="0.25">
      <c r="A42" s="20">
        <v>35</v>
      </c>
      <c r="B42" s="21" t="s">
        <v>75</v>
      </c>
      <c r="C42" s="22" t="s">
        <v>47</v>
      </c>
      <c r="D42" s="17"/>
      <c r="E42" s="17"/>
      <c r="F42" s="17"/>
      <c r="G42" s="17"/>
      <c r="H42" s="17"/>
      <c r="I42" s="17"/>
      <c r="J42" s="17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7"/>
      <c r="Y42" s="17"/>
      <c r="Z42" s="17"/>
      <c r="AA42" s="17"/>
      <c r="AB42" s="17"/>
      <c r="AC42" s="17"/>
      <c r="AD42" s="17"/>
      <c r="AE42" s="17"/>
      <c r="AF42" s="18"/>
      <c r="AG42" s="18"/>
      <c r="AH42" s="18"/>
      <c r="AI42" s="18"/>
      <c r="AJ42" s="18"/>
      <c r="AK42" s="18"/>
      <c r="AL42" s="18"/>
      <c r="AM42" s="17"/>
      <c r="AN42" s="17"/>
      <c r="AO42" s="17"/>
      <c r="AP42" s="17"/>
      <c r="AQ42" s="17"/>
      <c r="AR42" s="17"/>
      <c r="AS42" s="17">
        <v>20</v>
      </c>
      <c r="AT42" s="18">
        <f t="shared" si="0"/>
        <v>20</v>
      </c>
      <c r="AU42" s="1"/>
    </row>
    <row r="43" spans="1:47" ht="51" customHeight="1" x14ac:dyDescent="0.25">
      <c r="A43" s="20">
        <v>36</v>
      </c>
      <c r="B43" s="21" t="s">
        <v>96</v>
      </c>
      <c r="C43" s="22" t="s">
        <v>47</v>
      </c>
      <c r="D43" s="17"/>
      <c r="E43" s="17"/>
      <c r="F43" s="17"/>
      <c r="G43" s="17"/>
      <c r="H43" s="17"/>
      <c r="I43" s="17"/>
      <c r="J43" s="17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7"/>
      <c r="Y43" s="17"/>
      <c r="Z43" s="17"/>
      <c r="AA43" s="17"/>
      <c r="AB43" s="17"/>
      <c r="AC43" s="17"/>
      <c r="AD43" s="17"/>
      <c r="AE43" s="17"/>
      <c r="AF43" s="18"/>
      <c r="AG43" s="18"/>
      <c r="AH43" s="18"/>
      <c r="AI43" s="18"/>
      <c r="AJ43" s="18"/>
      <c r="AK43" s="18"/>
      <c r="AL43" s="18"/>
      <c r="AM43" s="17"/>
      <c r="AN43" s="17"/>
      <c r="AO43" s="17"/>
      <c r="AP43" s="17"/>
      <c r="AQ43" s="17"/>
      <c r="AR43" s="17"/>
      <c r="AS43" s="17">
        <v>1</v>
      </c>
      <c r="AT43" s="18">
        <f t="shared" si="0"/>
        <v>1</v>
      </c>
      <c r="AU43" s="1"/>
    </row>
    <row r="44" spans="1:47" ht="26.25" customHeight="1" x14ac:dyDescent="0.25">
      <c r="A44" s="20">
        <v>37</v>
      </c>
      <c r="B44" s="21" t="s">
        <v>97</v>
      </c>
      <c r="C44" s="22" t="s">
        <v>47</v>
      </c>
      <c r="D44" s="17"/>
      <c r="E44" s="17"/>
      <c r="F44" s="17"/>
      <c r="G44" s="17"/>
      <c r="H44" s="17"/>
      <c r="I44" s="17"/>
      <c r="J44" s="17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7"/>
      <c r="Y44" s="17"/>
      <c r="Z44" s="17"/>
      <c r="AA44" s="17"/>
      <c r="AB44" s="17"/>
      <c r="AC44" s="17"/>
      <c r="AD44" s="17"/>
      <c r="AE44" s="17"/>
      <c r="AF44" s="18"/>
      <c r="AG44" s="18"/>
      <c r="AH44" s="18"/>
      <c r="AI44" s="18"/>
      <c r="AJ44" s="18"/>
      <c r="AK44" s="18"/>
      <c r="AL44" s="18"/>
      <c r="AM44" s="17"/>
      <c r="AN44" s="17"/>
      <c r="AO44" s="17"/>
      <c r="AP44" s="17"/>
      <c r="AQ44" s="17"/>
      <c r="AR44" s="17"/>
      <c r="AS44" s="17">
        <v>1</v>
      </c>
      <c r="AT44" s="18">
        <f t="shared" si="0"/>
        <v>1</v>
      </c>
      <c r="AU44" s="1"/>
    </row>
    <row r="45" spans="1:47" ht="24.75" customHeight="1" x14ac:dyDescent="0.25">
      <c r="A45" s="20">
        <v>38</v>
      </c>
      <c r="B45" s="21" t="s">
        <v>98</v>
      </c>
      <c r="C45" s="22" t="s">
        <v>47</v>
      </c>
      <c r="D45" s="17">
        <v>1</v>
      </c>
      <c r="E45" s="17">
        <v>1</v>
      </c>
      <c r="F45" s="17">
        <v>1</v>
      </c>
      <c r="G45" s="17">
        <v>1</v>
      </c>
      <c r="H45" s="17">
        <v>1</v>
      </c>
      <c r="I45" s="17">
        <v>1</v>
      </c>
      <c r="J45" s="17">
        <v>1</v>
      </c>
      <c r="K45" s="18">
        <v>1</v>
      </c>
      <c r="L45" s="18">
        <v>1</v>
      </c>
      <c r="M45" s="18">
        <v>1</v>
      </c>
      <c r="N45" s="18">
        <v>1</v>
      </c>
      <c r="O45" s="18">
        <v>1</v>
      </c>
      <c r="P45" s="18">
        <v>1</v>
      </c>
      <c r="Q45" s="18">
        <v>1</v>
      </c>
      <c r="R45" s="18">
        <v>1</v>
      </c>
      <c r="S45" s="18">
        <v>1</v>
      </c>
      <c r="T45" s="18">
        <v>1</v>
      </c>
      <c r="U45" s="18">
        <v>1</v>
      </c>
      <c r="V45" s="18">
        <v>1</v>
      </c>
      <c r="W45" s="18">
        <v>1</v>
      </c>
      <c r="X45" s="17">
        <v>1</v>
      </c>
      <c r="Y45" s="17">
        <v>1</v>
      </c>
      <c r="Z45" s="17">
        <v>1</v>
      </c>
      <c r="AA45" s="17">
        <v>1</v>
      </c>
      <c r="AB45" s="17">
        <v>1</v>
      </c>
      <c r="AC45" s="17">
        <v>1</v>
      </c>
      <c r="AD45" s="17"/>
      <c r="AE45" s="17"/>
      <c r="AF45" s="18"/>
      <c r="AG45" s="18"/>
      <c r="AH45" s="18"/>
      <c r="AI45" s="18"/>
      <c r="AJ45" s="18"/>
      <c r="AK45" s="18"/>
      <c r="AL45" s="18"/>
      <c r="AM45" s="17"/>
      <c r="AN45" s="17"/>
      <c r="AO45" s="17"/>
      <c r="AP45" s="17"/>
      <c r="AQ45" s="17"/>
      <c r="AR45" s="17"/>
      <c r="AS45" s="17">
        <v>4</v>
      </c>
      <c r="AT45" s="18">
        <f t="shared" si="0"/>
        <v>30</v>
      </c>
      <c r="AU45" s="1"/>
    </row>
    <row r="46" spans="1:47" ht="36.75" customHeight="1" x14ac:dyDescent="0.25">
      <c r="A46" s="20">
        <v>39</v>
      </c>
      <c r="B46" s="21" t="s">
        <v>99</v>
      </c>
      <c r="C46" s="22" t="s">
        <v>47</v>
      </c>
      <c r="D46" s="17">
        <v>1</v>
      </c>
      <c r="E46" s="17">
        <v>1</v>
      </c>
      <c r="F46" s="17">
        <v>1</v>
      </c>
      <c r="G46" s="17">
        <v>1</v>
      </c>
      <c r="H46" s="17">
        <v>1</v>
      </c>
      <c r="I46" s="17">
        <v>1</v>
      </c>
      <c r="J46" s="17">
        <v>1</v>
      </c>
      <c r="K46" s="18">
        <v>1</v>
      </c>
      <c r="L46" s="18">
        <v>1</v>
      </c>
      <c r="M46" s="18">
        <v>1</v>
      </c>
      <c r="N46" s="18">
        <v>1</v>
      </c>
      <c r="O46" s="18">
        <v>1</v>
      </c>
      <c r="P46" s="18">
        <v>1</v>
      </c>
      <c r="Q46" s="18">
        <v>1</v>
      </c>
      <c r="R46" s="18">
        <v>1</v>
      </c>
      <c r="S46" s="18">
        <v>1</v>
      </c>
      <c r="T46" s="18">
        <v>1</v>
      </c>
      <c r="U46" s="18">
        <v>1</v>
      </c>
      <c r="V46" s="18">
        <v>1</v>
      </c>
      <c r="W46" s="18">
        <v>1</v>
      </c>
      <c r="X46" s="17">
        <v>1</v>
      </c>
      <c r="Y46" s="17">
        <v>1</v>
      </c>
      <c r="Z46" s="17">
        <v>1</v>
      </c>
      <c r="AA46" s="17">
        <v>1</v>
      </c>
      <c r="AB46" s="17">
        <v>1</v>
      </c>
      <c r="AC46" s="17">
        <v>1</v>
      </c>
      <c r="AD46" s="17"/>
      <c r="AE46" s="17"/>
      <c r="AF46" s="18"/>
      <c r="AG46" s="18"/>
      <c r="AH46" s="18"/>
      <c r="AI46" s="18"/>
      <c r="AJ46" s="18"/>
      <c r="AK46" s="18"/>
      <c r="AL46" s="18"/>
      <c r="AM46" s="17"/>
      <c r="AN46" s="17"/>
      <c r="AO46" s="17"/>
      <c r="AP46" s="17"/>
      <c r="AQ46" s="17"/>
      <c r="AR46" s="17"/>
      <c r="AS46" s="17">
        <v>4</v>
      </c>
      <c r="AT46" s="18">
        <f t="shared" si="0"/>
        <v>30</v>
      </c>
      <c r="AU46" s="1"/>
    </row>
    <row r="47" spans="1:47" ht="75.75" customHeight="1" x14ac:dyDescent="0.25">
      <c r="A47" s="20">
        <v>40</v>
      </c>
      <c r="B47" s="21" t="s">
        <v>100</v>
      </c>
      <c r="C47" s="22" t="s">
        <v>47</v>
      </c>
      <c r="D47" s="17">
        <v>1</v>
      </c>
      <c r="E47" s="17">
        <v>1</v>
      </c>
      <c r="F47" s="17">
        <v>1</v>
      </c>
      <c r="G47" s="17">
        <v>1</v>
      </c>
      <c r="H47" s="17">
        <v>1</v>
      </c>
      <c r="I47" s="17">
        <v>1</v>
      </c>
      <c r="J47" s="17">
        <v>1</v>
      </c>
      <c r="K47" s="18">
        <v>1</v>
      </c>
      <c r="L47" s="18">
        <v>1</v>
      </c>
      <c r="M47" s="18">
        <v>1</v>
      </c>
      <c r="N47" s="18">
        <v>1</v>
      </c>
      <c r="O47" s="18">
        <v>1</v>
      </c>
      <c r="P47" s="18">
        <v>1</v>
      </c>
      <c r="Q47" s="18">
        <v>1</v>
      </c>
      <c r="R47" s="18">
        <v>1</v>
      </c>
      <c r="S47" s="18">
        <v>1</v>
      </c>
      <c r="T47" s="18">
        <v>1</v>
      </c>
      <c r="U47" s="18">
        <v>1</v>
      </c>
      <c r="V47" s="18">
        <v>1</v>
      </c>
      <c r="W47" s="18">
        <v>1</v>
      </c>
      <c r="X47" s="17"/>
      <c r="Y47" s="17"/>
      <c r="Z47" s="17"/>
      <c r="AA47" s="17"/>
      <c r="AB47" s="17"/>
      <c r="AC47" s="17"/>
      <c r="AD47" s="17"/>
      <c r="AE47" s="17"/>
      <c r="AF47" s="18"/>
      <c r="AG47" s="18"/>
      <c r="AH47" s="18"/>
      <c r="AI47" s="18"/>
      <c r="AJ47" s="18"/>
      <c r="AK47" s="18"/>
      <c r="AL47" s="18"/>
      <c r="AM47" s="17"/>
      <c r="AN47" s="17"/>
      <c r="AO47" s="17"/>
      <c r="AP47" s="17"/>
      <c r="AQ47" s="17"/>
      <c r="AR47" s="17"/>
      <c r="AS47" s="17"/>
      <c r="AT47" s="18">
        <f t="shared" si="0"/>
        <v>20</v>
      </c>
      <c r="AU47" s="1"/>
    </row>
    <row r="48" spans="1:47" ht="12.75" customHeight="1" x14ac:dyDescent="0.25">
      <c r="A48" s="20">
        <v>41</v>
      </c>
      <c r="B48" s="21" t="s">
        <v>64</v>
      </c>
      <c r="C48" s="22" t="s">
        <v>65</v>
      </c>
      <c r="D48" s="17"/>
      <c r="E48" s="17"/>
      <c r="F48" s="17"/>
      <c r="G48" s="17"/>
      <c r="H48" s="17"/>
      <c r="I48" s="17"/>
      <c r="J48" s="17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7"/>
      <c r="Y48" s="17"/>
      <c r="Z48" s="17"/>
      <c r="AA48" s="17"/>
      <c r="AB48" s="17"/>
      <c r="AC48" s="17"/>
      <c r="AD48" s="17"/>
      <c r="AE48" s="17"/>
      <c r="AF48" s="18"/>
      <c r="AG48" s="18"/>
      <c r="AH48" s="18"/>
      <c r="AI48" s="18"/>
      <c r="AJ48" s="18"/>
      <c r="AK48" s="18"/>
      <c r="AL48" s="18"/>
      <c r="AM48" s="17"/>
      <c r="AN48" s="17"/>
      <c r="AO48" s="17"/>
      <c r="AP48" s="17"/>
      <c r="AQ48" s="17"/>
      <c r="AR48" s="17"/>
      <c r="AS48" s="17">
        <v>20</v>
      </c>
      <c r="AT48" s="18">
        <f t="shared" si="0"/>
        <v>20</v>
      </c>
      <c r="AU48" s="1"/>
    </row>
    <row r="49" spans="1:47" ht="12" customHeight="1" x14ac:dyDescent="0.25">
      <c r="A49" s="20">
        <v>42</v>
      </c>
      <c r="B49" s="21" t="s">
        <v>66</v>
      </c>
      <c r="C49" s="22" t="s">
        <v>47</v>
      </c>
      <c r="D49" s="17"/>
      <c r="E49" s="17"/>
      <c r="F49" s="17"/>
      <c r="G49" s="17"/>
      <c r="H49" s="17"/>
      <c r="I49" s="17"/>
      <c r="J49" s="17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7"/>
      <c r="Y49" s="17"/>
      <c r="Z49" s="17"/>
      <c r="AA49" s="17"/>
      <c r="AB49" s="17"/>
      <c r="AC49" s="17"/>
      <c r="AD49" s="17"/>
      <c r="AE49" s="17"/>
      <c r="AF49" s="18"/>
      <c r="AG49" s="18"/>
      <c r="AH49" s="18"/>
      <c r="AI49" s="18"/>
      <c r="AJ49" s="18"/>
      <c r="AK49" s="18"/>
      <c r="AL49" s="18"/>
      <c r="AM49" s="17"/>
      <c r="AN49" s="17"/>
      <c r="AO49" s="17"/>
      <c r="AP49" s="17"/>
      <c r="AQ49" s="17"/>
      <c r="AR49" s="17"/>
      <c r="AS49" s="17">
        <v>12</v>
      </c>
      <c r="AT49" s="18">
        <f t="shared" si="0"/>
        <v>12</v>
      </c>
      <c r="AU49" s="1"/>
    </row>
    <row r="50" spans="1:47" ht="13.5" customHeight="1" x14ac:dyDescent="0.25">
      <c r="A50" s="20">
        <v>43</v>
      </c>
      <c r="B50" s="21" t="s">
        <v>67</v>
      </c>
      <c r="C50" s="22" t="s">
        <v>47</v>
      </c>
      <c r="D50" s="17"/>
      <c r="E50" s="17"/>
      <c r="F50" s="17"/>
      <c r="G50" s="17"/>
      <c r="H50" s="17"/>
      <c r="I50" s="17"/>
      <c r="J50" s="17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7"/>
      <c r="Y50" s="17"/>
      <c r="Z50" s="17"/>
      <c r="AA50" s="17"/>
      <c r="AB50" s="17"/>
      <c r="AC50" s="17"/>
      <c r="AD50" s="17"/>
      <c r="AE50" s="17"/>
      <c r="AF50" s="18"/>
      <c r="AG50" s="18"/>
      <c r="AH50" s="18"/>
      <c r="AI50" s="18"/>
      <c r="AJ50" s="18"/>
      <c r="AK50" s="18"/>
      <c r="AL50" s="18"/>
      <c r="AM50" s="17"/>
      <c r="AN50" s="17"/>
      <c r="AO50" s="17"/>
      <c r="AP50" s="17"/>
      <c r="AQ50" s="17"/>
      <c r="AR50" s="17"/>
      <c r="AS50" s="17">
        <v>12</v>
      </c>
      <c r="AT50" s="18">
        <f t="shared" si="0"/>
        <v>12</v>
      </c>
      <c r="AU50" s="1"/>
    </row>
  </sheetData>
  <mergeCells count="52">
    <mergeCell ref="AM5:AM6"/>
    <mergeCell ref="AJ5:AJ6"/>
    <mergeCell ref="J5:J6"/>
    <mergeCell ref="AE5:AE6"/>
    <mergeCell ref="AF5:AF6"/>
    <mergeCell ref="AG5:AG6"/>
    <mergeCell ref="AI5:AI6"/>
    <mergeCell ref="AH5:AH6"/>
    <mergeCell ref="M5:M6"/>
    <mergeCell ref="O5:O6"/>
    <mergeCell ref="Q5:Q6"/>
    <mergeCell ref="R5:R6"/>
    <mergeCell ref="S5:S6"/>
    <mergeCell ref="AA5:AA6"/>
    <mergeCell ref="AT5:AT6"/>
    <mergeCell ref="AQ5:AQ6"/>
    <mergeCell ref="AR5:AR6"/>
    <mergeCell ref="AS5:AS6"/>
    <mergeCell ref="AP5:AP6"/>
    <mergeCell ref="A1:AS1"/>
    <mergeCell ref="A2:AS2"/>
    <mergeCell ref="N5:N6"/>
    <mergeCell ref="P5:P6"/>
    <mergeCell ref="K5:K6"/>
    <mergeCell ref="W5:W6"/>
    <mergeCell ref="Z5:Z6"/>
    <mergeCell ref="L5:L6"/>
    <mergeCell ref="AL5:AL6"/>
    <mergeCell ref="AK5:AK6"/>
    <mergeCell ref="AC5:AC6"/>
    <mergeCell ref="AN5:AN6"/>
    <mergeCell ref="AO5:AO6"/>
    <mergeCell ref="AB5:AB6"/>
    <mergeCell ref="AD5:AD6"/>
    <mergeCell ref="AF3:AL3"/>
    <mergeCell ref="AM3:AR3"/>
    <mergeCell ref="A3:C3"/>
    <mergeCell ref="X3:AE3"/>
    <mergeCell ref="E3:J3"/>
    <mergeCell ref="K3:W3"/>
    <mergeCell ref="I5:I6"/>
    <mergeCell ref="T5:T6"/>
    <mergeCell ref="Y5:Y6"/>
    <mergeCell ref="U5:U6"/>
    <mergeCell ref="F5:F6"/>
    <mergeCell ref="V5:V6"/>
    <mergeCell ref="X5:X6"/>
    <mergeCell ref="A4:C4"/>
    <mergeCell ref="A5:B6"/>
    <mergeCell ref="D5:D6"/>
    <mergeCell ref="E5:E6"/>
    <mergeCell ref="H5:H6"/>
  </mergeCells>
  <pageMargins left="0.23622047244094491" right="0.23622047244094491" top="0.74803149606299213" bottom="0.74803149606299213" header="0.31496062992125984" footer="0.31496062992125984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 Lucena</dc:creator>
  <cp:lastModifiedBy>PauloCompras</cp:lastModifiedBy>
  <cp:lastPrinted>2019-11-14T14:44:36Z</cp:lastPrinted>
  <dcterms:created xsi:type="dcterms:W3CDTF">2016-11-13T02:28:49Z</dcterms:created>
  <dcterms:modified xsi:type="dcterms:W3CDTF">2019-11-14T14:44:42Z</dcterms:modified>
</cp:coreProperties>
</file>