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Carlos Eduardo\Desktop\"/>
    </mc:Choice>
  </mc:AlternateContent>
  <bookViews>
    <workbookView xWindow="0" yWindow="0" windowWidth="27630" windowHeight="11640" tabRatio="792"/>
  </bookViews>
  <sheets>
    <sheet name="C.D.M." sheetId="5" r:id="rId1"/>
  </sheets>
  <definedNames>
    <definedName name="_xlnm.Print_Area" localSheetId="0">'C.D.M.'!$B$1:$K$25</definedName>
  </definedNames>
  <calcPr calcId="162913"/>
</workbook>
</file>

<file path=xl/calcChain.xml><?xml version="1.0" encoding="utf-8"?>
<calcChain xmlns="http://schemas.openxmlformats.org/spreadsheetml/2006/main">
  <c r="E20" i="5" l="1"/>
  <c r="D20" i="5"/>
  <c r="I15" i="5"/>
  <c r="H15" i="5"/>
  <c r="G15" i="5"/>
  <c r="F15" i="5"/>
  <c r="E15" i="5"/>
  <c r="D15" i="5" l="1"/>
  <c r="D16" i="5"/>
  <c r="E16" i="5" s="1"/>
  <c r="F16" i="5" s="1"/>
  <c r="G16" i="5" s="1"/>
  <c r="H16" i="5" s="1"/>
  <c r="I16" i="5" s="1"/>
  <c r="D21" i="5" s="1"/>
  <c r="E21" i="5" s="1"/>
</calcChain>
</file>

<file path=xl/sharedStrings.xml><?xml version="1.0" encoding="utf-8"?>
<sst xmlns="http://schemas.openxmlformats.org/spreadsheetml/2006/main" count="23" uniqueCount="19">
  <si>
    <t>% do valor total</t>
  </si>
  <si>
    <t>1º MÊS</t>
  </si>
  <si>
    <t>2º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</si>
  <si>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</si>
  <si>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</si>
  <si>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</si>
  <si>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</si>
  <si>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</si>
  <si>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</si>
  <si>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</si>
  <si>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</si>
  <si>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</si>
  <si>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Total no mês</t>
  </si>
  <si>
    <t>Total Acumulado</t>
  </si>
  <si>
    <t>Referência</t>
  </si>
  <si>
    <t>3º MÊS</t>
  </si>
  <si>
    <t>CRONOGRAMA DE DESEMBOLSO MÁXIMO</t>
  </si>
  <si>
    <t>TOTAL</t>
  </si>
  <si>
    <t>São Pedro da Aldeia, 08 de abril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</si>
</sst>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/>
    </xf>
    <xf numFmtId="10" fontId="4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12" fillId="0" borderId="0" xfId="0" applyFont="1"/>
    <xf numFmtId="44" fontId="12" fillId="0" borderId="0" xfId="2" applyFont="1" applyAlignment="1">
      <alignment horizontal="center"/>
    </xf>
    <xf numFmtId="10" fontId="4" fillId="2" borderId="1" xfId="3" applyNumberFormat="1" applyFont="1" applyFill="1" applyBorder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164" fontId="4" fillId="3" borderId="1" xfId="0" applyNumberFormat="1" applyFont="1" applyFill="1" applyBorder="1" applyAlignment="1">
      <alignment horizontal="center"/>
    </xf>
    <xf numFmtId="164" fontId="2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4" fontId="4" fillId="0" borderId="1" xfId="2" applyFont="1" applyBorder="1" applyAlignment="1">
      <alignment horizontal="center"/>
    </xf>
    <xf numFmtId="44" fontId="4" fillId="0" borderId="1" xfId="2" applyFont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398317</xdr:colOff>
      <xdr:row>1</xdr:row>
      <xdr:rowOff>63006</xdr:rowOff>
    </xdr:from>
    <xdr:to>
      <xdr:col>10</xdr:col>
      <xdr:colOff>872956</xdr:colOff>
      <xdr:row>5</xdr:row>
      <xdr:rowOff>121228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6931" y="227529"/>
          <a:ext cx="2059253" cy="716313"/>
        </a:xfrm>
        <a:prstGeom prst="rect">
          <a:avLst/>
        </a:prstGeom>
      </xdr:spPr>
    </xdr:pic>
    <xdr:clientData/>
  </xdr:twoCellAnchor>
  <xdr:twoCellAnchor editAs="oneCell">
    <xdr:from>
      <xdr:col>1</xdr:col>
      <xdr:colOff>311729</xdr:colOff>
      <xdr:row>1</xdr:row>
      <xdr:rowOff>8660</xdr:rowOff>
    </xdr:from>
    <xdr:to>
      <xdr:col>2</xdr:col>
      <xdr:colOff>129892</xdr:colOff>
      <xdr:row>7</xdr:row>
      <xdr:rowOff>129892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865" y="173183"/>
          <a:ext cx="1108368" cy="1108368"/>
        </a:xfrm>
        <a:prstGeom prst="rect">
          <a:avLst/>
        </a:prstGeom>
      </xdr:spPr>
    </xdr:pic>
    <xdr:clientData/>
  </xdr:twoCellAnchor>
  <xdr:oneCellAnchor>
    <xdr:from>
      <xdr:col>2</xdr:col>
      <xdr:colOff>467591</xdr:colOff>
      <xdr:row>1</xdr:row>
      <xdr:rowOff>34635</xdr:rowOff>
    </xdr:from>
    <xdr:ext cx="4892385" cy="692728"/>
    <xdr:sp macro="" textlink="">
      <xdr:nvSpPr>
        <xdr:cNvPr id="4" name="CaixaDeTexto 3"/>
        <xdr:cNvSpPr txBox="1"/>
      </xdr:nvSpPr>
      <xdr:spPr>
        <a:xfrm>
          <a:off x="2363932" y="199158"/>
          <a:ext cx="4892385" cy="692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400" b="1">
              <a:latin typeface="Arial" panose="020B0604020202020204" pitchFamily="34" charset="0"/>
              <a:cs typeface="Arial" panose="020B0604020202020204" pitchFamily="34" charset="0"/>
            </a:rPr>
            <a:t>PREFEITURA</a:t>
          </a:r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 MUNICIPAL DE SÃO PEDRO DA ALDEIA</a:t>
          </a:r>
        </a:p>
        <a:p>
          <a:pPr algn="ctr"/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SECRETARIA MUNICIPAL DE EDUCAÇÃO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B9:K24"/>
  <sheetViews>
    <sheetView tabSelected="1" zoomScale="110" zoomScaleNormal="110" zoomScaleSheetLayoutView="100" workbookViewId="0">
      <selection activeCell="G26" sqref="G26"/>
    </sheetView>
  </sheetViews>
  <sheetFormatPr defaultRowHeight="12.75" x14ac:dyDescent="0.2"/>
  <cols>
    <col min="2" max="2" width="19.28515625" bestFit="1" customWidth="1"/>
    <col min="3" max="3" width="17.5703125" customWidth="1"/>
    <col min="4" max="4" width="13.85546875" bestFit="1" customWidth="1"/>
    <col min="5" max="5" width="13.85546875" style="1" bestFit="1" customWidth="1"/>
    <col min="6" max="8" width="12.7109375" style="1" bestFit="1" customWidth="1"/>
    <col min="9" max="9" width="12.85546875" style="1" customWidth="1"/>
    <col min="10" max="10" width="10.85546875" style="1" bestFit="1" customWidth="1"/>
    <col min="11" max="11" width="13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22"/>
      <c r="C9" s="22"/>
      <c r="D9" s="22"/>
      <c r="E9" s="22"/>
      <c r="F9" s="22"/>
    </row>
    <row r="10" spans="2:11" ht="13.5" customHeight="1" x14ac:dyDescent="0.2">
      <c r="B10" s="12"/>
      <c r="C10" s="23" t="s">
        <v>16</v>
      </c>
      <c r="D10" s="24"/>
      <c r="E10" s="24"/>
      <c r="F10" s="24"/>
      <c r="G10" s="24"/>
      <c r="H10" s="24"/>
      <c r="I10" s="24"/>
      <c r="J10" s="2"/>
    </row>
    <row r="11" spans="2:11" ht="16.5" customHeight="1" x14ac:dyDescent="0.2">
      <c r="B11" s="8"/>
      <c r="C11" s="8"/>
      <c r="D11" s="8"/>
      <c r="I11" s="2"/>
      <c r="J11" s="2"/>
      <c r="K11"/>
    </row>
    <row r="12" spans="2:11" ht="15" x14ac:dyDescent="0.2">
      <c r="B12" s="5"/>
      <c r="C12" s="3"/>
      <c r="D12" s="3"/>
      <c r="E12" s="4"/>
      <c r="F12" s="4"/>
      <c r="G12" s="4"/>
      <c r="H12" s="4"/>
    </row>
    <row r="13" spans="2:11" x14ac:dyDescent="0.2">
      <c r="C13" s="9" t="s">
        <v>14</v>
      </c>
      <c r="D13" s="9" t="s">
        <v>1</v>
      </c>
      <c r="E13" s="9" t="s">
        <v>2</v>
      </c>
      <c r="F13" s="9" t="s">
        <v>15</v>
      </c>
      <c r="G13" s="9" t="s">
        <v>3</v>
      </c>
      <c r="H13" s="9" t="s">
        <v>4</v>
      </c>
      <c r="I13" s="9" t="s">
        <v>5</v>
      </c>
      <c r="K13" s="16"/>
    </row>
    <row r="14" spans="2:11" x14ac:dyDescent="0.2">
      <c r="C14" s="9" t="s">
        <v>12</v>
      </c>
      <c r="D14" s="25">
        <v>18621.57</v>
      </c>
      <c r="E14" s="25">
        <v>18647.560000000001</v>
      </c>
      <c r="F14" s="25">
        <v>18687.39</v>
      </c>
      <c r="G14" s="26">
        <v>18713.38</v>
      </c>
      <c r="H14" s="26">
        <v>18741.059999999998</v>
      </c>
      <c r="I14" s="26">
        <v>18741.059999999998</v>
      </c>
      <c r="J14" s="19"/>
      <c r="K14" s="16" t="s">
        <v>17</v>
      </c>
    </row>
    <row r="15" spans="2:11" x14ac:dyDescent="0.2">
      <c r="C15" s="11" t="s">
        <v>0</v>
      </c>
      <c r="D15" s="7">
        <f>D14/K15</f>
        <v>0.12438111917538665</v>
      </c>
      <c r="E15" s="7">
        <f>E14/K15</f>
        <v>0.1245547170668302</v>
      </c>
      <c r="F15" s="7">
        <f>F14/K15</f>
        <v>0.12482075800627598</v>
      </c>
      <c r="G15" s="7">
        <f>G14/K15</f>
        <v>0.12499435589771953</v>
      </c>
      <c r="H15" s="7">
        <f>H14/K15</f>
        <v>0.12517924199372402</v>
      </c>
      <c r="I15" s="7">
        <f>I14/K15</f>
        <v>0.12517924199372402</v>
      </c>
      <c r="K15" s="17">
        <v>149713.79999999999</v>
      </c>
    </row>
    <row r="16" spans="2:11" x14ac:dyDescent="0.2">
      <c r="C16" s="9" t="s">
        <v>13</v>
      </c>
      <c r="D16" s="25">
        <f>D14</f>
        <v>18621.57</v>
      </c>
      <c r="E16" s="25">
        <f>D16+E14</f>
        <v>37269.130000000005</v>
      </c>
      <c r="F16" s="25">
        <f>E16+F14</f>
        <v>55956.520000000004</v>
      </c>
      <c r="G16" s="25">
        <f>F16+G14</f>
        <v>74669.900000000009</v>
      </c>
      <c r="H16" s="25">
        <f>G16+H14</f>
        <v>93410.96</v>
      </c>
      <c r="I16" s="25">
        <f>H16+I14</f>
        <v>112152.02</v>
      </c>
      <c r="K16" s="16"/>
    </row>
    <row r="17" spans="2:10" ht="15.75" x14ac:dyDescent="0.25">
      <c r="C17" s="14"/>
      <c r="D17" s="21"/>
      <c r="E17" s="21"/>
      <c r="F17" s="15"/>
      <c r="G17" s="15"/>
      <c r="H17" s="15"/>
      <c r="I17" s="15"/>
    </row>
    <row r="18" spans="2:10" x14ac:dyDescent="0.2">
      <c r="C18" s="9" t="s">
        <v>14</v>
      </c>
      <c r="D18" s="9" t="s">
        <v>6</v>
      </c>
      <c r="E18" s="9" t="s">
        <v>7</v>
      </c>
      <c r="F18" s="9" t="s">
        <v>8</v>
      </c>
      <c r="G18" s="13" t="s">
        <v>9</v>
      </c>
      <c r="H18" s="13" t="s">
        <v>10</v>
      </c>
      <c r="I18" s="13" t="s">
        <v>11</v>
      </c>
    </row>
    <row r="19" spans="2:10" x14ac:dyDescent="0.2">
      <c r="C19" s="9" t="s">
        <v>12</v>
      </c>
      <c r="D19" s="26">
        <v>18780.89</v>
      </c>
      <c r="E19" s="26">
        <v>18780.89</v>
      </c>
      <c r="F19" s="10"/>
      <c r="G19" s="10"/>
      <c r="H19" s="10"/>
      <c r="I19" s="10"/>
      <c r="J19" s="19"/>
    </row>
    <row r="20" spans="2:10" x14ac:dyDescent="0.2">
      <c r="C20" s="11" t="s">
        <v>0</v>
      </c>
      <c r="D20" s="7">
        <f>D19/K15</f>
        <v>0.12544528293316984</v>
      </c>
      <c r="E20" s="7">
        <f>E19/K15</f>
        <v>0.12544528293316984</v>
      </c>
      <c r="F20" s="18"/>
      <c r="G20" s="7"/>
      <c r="H20" s="7"/>
      <c r="I20" s="7"/>
    </row>
    <row r="21" spans="2:10" x14ac:dyDescent="0.2">
      <c r="C21" s="9" t="s">
        <v>13</v>
      </c>
      <c r="D21" s="25">
        <f>I16+D19</f>
        <v>130932.91</v>
      </c>
      <c r="E21" s="25">
        <f>D21+E19</f>
        <v>149713.79999999999</v>
      </c>
      <c r="F21" s="10"/>
      <c r="G21" s="10"/>
      <c r="H21" s="10"/>
      <c r="I21" s="10"/>
    </row>
    <row r="22" spans="2:10" x14ac:dyDescent="0.2">
      <c r="B22" s="3"/>
      <c r="C22" s="3"/>
      <c r="D22" s="3"/>
      <c r="E22" s="4"/>
      <c r="F22" s="4"/>
      <c r="G22" s="4"/>
      <c r="H22" s="4"/>
    </row>
    <row r="23" spans="2:10" x14ac:dyDescent="0.2">
      <c r="B23" s="6"/>
      <c r="C23" s="3"/>
      <c r="D23" s="3"/>
      <c r="E23" s="4"/>
      <c r="F23" s="4"/>
      <c r="G23" s="4"/>
      <c r="H23" s="4"/>
    </row>
    <row r="24" spans="2:10" x14ac:dyDescent="0.2">
      <c r="I24" s="20" t="s">
        <v>18</v>
      </c>
    </row>
  </sheetData>
  <mergeCells count="2">
    <mergeCell ref="B9:F9"/>
    <mergeCell ref="C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Carlos Eduardo</cp:lastModifiedBy>
  <cp:lastPrinted>2021-06-28T14:51:13Z</cp:lastPrinted>
  <dcterms:created xsi:type="dcterms:W3CDTF">2007-06-20T17:11:32Z</dcterms:created>
  <dcterms:modified xsi:type="dcterms:W3CDTF">2021-08-19T18:27:10Z</dcterms:modified>
</cp:coreProperties>
</file>